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lwia.koleda\Dokumenty\Zapytania ofertowe\2022\Materiały biurowe\Strona BIP\"/>
    </mc:Choice>
  </mc:AlternateContent>
  <xr:revisionPtr revIDLastSave="0" documentId="13_ncr:1_{7BE77E80-C719-40C6-8559-0C6ABC8E506F}" xr6:coauthVersionLast="47" xr6:coauthVersionMax="47" xr10:uidLastSave="{00000000-0000-0000-0000-000000000000}"/>
  <bookViews>
    <workbookView xWindow="-120" yWindow="-120" windowWidth="24240" windowHeight="13140" xr2:uid="{9717582F-7374-49C1-9876-4B0DB763B776}"/>
  </bookViews>
  <sheets>
    <sheet name="mat.biurowe MZK" sheetId="1" r:id="rId1"/>
  </sheets>
  <definedNames>
    <definedName name="_xlnm.Print_Area" localSheetId="0">'mat.biurowe MZK'!$A$1:$G$144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8" i="1" l="1"/>
  <c r="F118" i="1" s="1"/>
  <c r="E117" i="1"/>
  <c r="F117" i="1"/>
  <c r="E84" i="1"/>
  <c r="F84" i="1" s="1"/>
  <c r="E24" i="1"/>
  <c r="F24" i="1" s="1"/>
  <c r="E112" i="1"/>
  <c r="F112" i="1" s="1"/>
  <c r="E67" i="1"/>
  <c r="F67" i="1" s="1"/>
  <c r="E107" i="1"/>
  <c r="F107" i="1" s="1"/>
  <c r="E134" i="1"/>
  <c r="F134" i="1" s="1"/>
  <c r="E126" i="1"/>
  <c r="F126" i="1" s="1"/>
  <c r="E125" i="1"/>
  <c r="F125" i="1" s="1"/>
  <c r="E124" i="1"/>
  <c r="F124" i="1" s="1"/>
  <c r="E82" i="1"/>
  <c r="F82" i="1" s="1"/>
  <c r="E90" i="1"/>
  <c r="F90" i="1" s="1"/>
  <c r="E77" i="1"/>
  <c r="F77" i="1" s="1"/>
  <c r="E44" i="1" l="1"/>
  <c r="F44" i="1" s="1"/>
  <c r="E60" i="1"/>
  <c r="F60" i="1" s="1"/>
  <c r="E59" i="1"/>
  <c r="F59" i="1" s="1"/>
  <c r="E40" i="1" l="1"/>
  <c r="F40" i="1" s="1"/>
  <c r="E62" i="1" l="1"/>
  <c r="F62" i="1" s="1"/>
  <c r="E61" i="1"/>
  <c r="F61" i="1" s="1"/>
  <c r="E46" i="1" l="1"/>
  <c r="F46" i="1" s="1"/>
  <c r="E4" i="1"/>
  <c r="F4" i="1" s="1"/>
  <c r="E5" i="1"/>
  <c r="F5" i="1" s="1"/>
  <c r="E8" i="1"/>
  <c r="F8" i="1" s="1"/>
  <c r="E9" i="1"/>
  <c r="F9" i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1" i="1"/>
  <c r="F41" i="1" s="1"/>
  <c r="E42" i="1"/>
  <c r="F42" i="1" s="1"/>
  <c r="E43" i="1"/>
  <c r="F43" i="1" s="1"/>
  <c r="E45" i="1"/>
  <c r="F45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63" i="1"/>
  <c r="F63" i="1" s="1"/>
  <c r="E64" i="1"/>
  <c r="F64" i="1" s="1"/>
  <c r="E65" i="1"/>
  <c r="F65" i="1" s="1"/>
  <c r="E66" i="1"/>
  <c r="F66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8" i="1"/>
  <c r="F78" i="1" s="1"/>
  <c r="E79" i="1"/>
  <c r="F79" i="1" s="1"/>
  <c r="E80" i="1"/>
  <c r="F80" i="1" s="1"/>
  <c r="E6" i="1"/>
  <c r="F6" i="1" s="1"/>
  <c r="E7" i="1"/>
  <c r="F7" i="1" s="1"/>
  <c r="E81" i="1"/>
  <c r="F81" i="1" s="1"/>
  <c r="E83" i="1"/>
  <c r="F83" i="1" s="1"/>
  <c r="E85" i="1"/>
  <c r="F85" i="1" s="1"/>
  <c r="E86" i="1"/>
  <c r="F86" i="1" s="1"/>
  <c r="E87" i="1"/>
  <c r="F87" i="1" s="1"/>
  <c r="E88" i="1"/>
  <c r="F88" i="1" s="1"/>
  <c r="E89" i="1"/>
  <c r="F89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8" i="1"/>
  <c r="F108" i="1" s="1"/>
  <c r="E109" i="1"/>
  <c r="F109" i="1" s="1"/>
  <c r="E110" i="1"/>
  <c r="F110" i="1" s="1"/>
  <c r="E111" i="1"/>
  <c r="F111" i="1" s="1"/>
  <c r="E113" i="1"/>
  <c r="F113" i="1" s="1"/>
  <c r="E114" i="1"/>
  <c r="F114" i="1" s="1"/>
  <c r="E115" i="1"/>
  <c r="F115" i="1" s="1"/>
  <c r="E116" i="1"/>
  <c r="F116" i="1" s="1"/>
  <c r="E119" i="1"/>
  <c r="F119" i="1" s="1"/>
  <c r="E120" i="1"/>
  <c r="F120" i="1" s="1"/>
  <c r="E121" i="1"/>
  <c r="F121" i="1" s="1"/>
  <c r="E122" i="1"/>
  <c r="F122" i="1" s="1"/>
  <c r="E123" i="1"/>
  <c r="F123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3" i="1"/>
  <c r="F3" i="1" s="1"/>
</calcChain>
</file>

<file path=xl/sharedStrings.xml><?xml version="1.0" encoding="utf-8"?>
<sst xmlns="http://schemas.openxmlformats.org/spreadsheetml/2006/main" count="148" uniqueCount="148">
  <si>
    <t>L.p.</t>
  </si>
  <si>
    <t>Nazwa</t>
  </si>
  <si>
    <t>Wartość brutto</t>
  </si>
  <si>
    <t>Bateria R14 alkaliczna</t>
  </si>
  <si>
    <t>Akumulator AAA1</t>
  </si>
  <si>
    <t>Skoroszyt PVC A4 do wpięcia</t>
  </si>
  <si>
    <t>Office koszulki krystaliczne A4 100 sztuk (50 μm)</t>
  </si>
  <si>
    <t>Teczka kopertowa A4 plastik zatrzask</t>
  </si>
  <si>
    <t>Teczka kopertowa A5 plastik zatrzask</t>
  </si>
  <si>
    <t>Brulion A4 (100 kart)</t>
  </si>
  <si>
    <t>Brulion A5 (100 kart)</t>
  </si>
  <si>
    <t>Segregator A4/55</t>
  </si>
  <si>
    <t>Segregator A4/75</t>
  </si>
  <si>
    <t>Segregator A4/40</t>
  </si>
  <si>
    <t>Segregator A4 4 ringi rozm. 55</t>
  </si>
  <si>
    <t>Segregator  A4 4 ringi rozm. 80</t>
  </si>
  <si>
    <t>Folia do laminacji A4</t>
  </si>
  <si>
    <t>Folia do laminacji A6</t>
  </si>
  <si>
    <t>Folia do laminacji 60x95</t>
  </si>
  <si>
    <t>Cienkopis czarny, końcówka metalowa, gr. do 0,5mm, typu INDEST, RYSTOR</t>
  </si>
  <si>
    <t>Cienkopis czerwony, końcówka metalowa, gr. do 0,5mm, typu INDEST, RYSTOR</t>
  </si>
  <si>
    <t>Cienkopis niebieski, końcówka metalowa, gr. do 0,5mm, typu INDEST, RYSTOR</t>
  </si>
  <si>
    <t>Długopis automatyczny, typu zenith, wkład wymienny, kolor wkładu niebieski, metalowy klips, mix kolorów obudowy</t>
  </si>
  <si>
    <t>Dziurkacz metalowy, min.60 kart., ogranicznik, typu LACO</t>
  </si>
  <si>
    <t>Foliopis-marker do pisania na płytach, folii, plastiku, kolor tuszu czarny, niezmywalny</t>
  </si>
  <si>
    <t>Klej biurowy w tubce</t>
  </si>
  <si>
    <t>Klips do dokumentów 19mm, op. 12szt.</t>
  </si>
  <si>
    <t>Klips do dokumentów 24mm, op. 12szt.</t>
  </si>
  <si>
    <t>Klips do dokumentów 32mm, op. 12szt.</t>
  </si>
  <si>
    <t>Korektor w pisaku mini, typu PENTEL, końcówka metalowa, poj. 4,2ml</t>
  </si>
  <si>
    <t>Korektor w płynie z pędzelkiem</t>
  </si>
  <si>
    <t>Linijka dł. 20cm plastik</t>
  </si>
  <si>
    <t>Linijka dł. 30cm plastik</t>
  </si>
  <si>
    <t>Ołówek z gumką HB</t>
  </si>
  <si>
    <t>Pinezki do tablic korkowych, kolorowe, typu KOŁECZKI</t>
  </si>
  <si>
    <t>Półki plastikowe na dokumenty</t>
  </si>
  <si>
    <t>Rozszywacz do wyciągania zszywek</t>
  </si>
  <si>
    <t>Spinacze biurowe, metalowe, 28mm, okrągłe, op. 100szt.</t>
  </si>
  <si>
    <t>Spinacze biurowe, metalowe, 50mm, okrągłe, op. 100szt.</t>
  </si>
  <si>
    <t>Spinacze biurowe, metalowe, 70mm, okrągłe, op. 100szt.</t>
  </si>
  <si>
    <t>Taśma klejąca, szer.19mm</t>
  </si>
  <si>
    <t>Taśma klejąca, szer.24mm</t>
  </si>
  <si>
    <t>Taśma pakowa klejąca brązowa, szer.50mm</t>
  </si>
  <si>
    <t>Wkład do ołówka automatyczmnego 0,5mm</t>
  </si>
  <si>
    <t>Temperówka metalowa, typu KUM, pojedyncza</t>
  </si>
  <si>
    <t>Wkład typu ZENITH, wielkopojemny, plastikowy, kolor tuszu niebieski</t>
  </si>
  <si>
    <t>Zakreślacz, op.4 kolory</t>
  </si>
  <si>
    <t>Zszywacz, metalowa obudowa,min.50 kart.</t>
  </si>
  <si>
    <t>Zszywki 24/6, op.1000 szt.</t>
  </si>
  <si>
    <t>Koperta biała, samoprzylepna, C6,114x162, op.50 szt.</t>
  </si>
  <si>
    <t>Zeszyt szkolny 32 kart., kratka</t>
  </si>
  <si>
    <t>Zeszyt szkolny 60 kart, kratka</t>
  </si>
  <si>
    <t>Zeszyt szkolny 80 kart., kratka</t>
  </si>
  <si>
    <t>Blok biurowy A5 100k kratka</t>
  </si>
  <si>
    <t>Blok biurowy A4 100k kratka</t>
  </si>
  <si>
    <t>Przekładki kolorowe 240/105 a 100 mix</t>
  </si>
  <si>
    <t>Druk polecenia wyjazdu służbowego</t>
  </si>
  <si>
    <t>Dziennik korespondencyjny 192k</t>
  </si>
  <si>
    <t>Zwilżacz glicerynowy 20ml</t>
  </si>
  <si>
    <t>Folia strecz do palet czarna</t>
  </si>
  <si>
    <t>Kostka papierowa biała 85/85</t>
  </si>
  <si>
    <t>Saszetki odkamieniające</t>
  </si>
  <si>
    <t>Papier komputerowy 240 mm 1+0</t>
  </si>
  <si>
    <t>Gumki recepturki 6 cm</t>
  </si>
  <si>
    <t>Pudło do archiwizacji dokumentów z pokrywą (duże)</t>
  </si>
  <si>
    <t>Ściereczki nawilżane do czyszczenia ekranów komputerowych</t>
  </si>
  <si>
    <t>Zawieszki do kluczy</t>
  </si>
  <si>
    <t>Bateria alkaliczna 9V 6LR61</t>
  </si>
  <si>
    <t>Marker olejowy czarny</t>
  </si>
  <si>
    <t>Kreda</t>
  </si>
  <si>
    <t>Ręcznik papierowy 3 warstwy</t>
  </si>
  <si>
    <t>Papier centralnego dozowania (S 900132)</t>
  </si>
  <si>
    <t>Skorowidz A5</t>
  </si>
  <si>
    <t>Skorowidz A4</t>
  </si>
  <si>
    <t>Bateria alkaliczna A23</t>
  </si>
  <si>
    <t>Spręzone powietrze aerozol</t>
  </si>
  <si>
    <t>Kalendarz trójdzielny wiszący</t>
  </si>
  <si>
    <t>Kalendarz biurkowy</t>
  </si>
  <si>
    <t>Kalendarz książkowy</t>
  </si>
  <si>
    <t>Razem</t>
  </si>
  <si>
    <t>Cena jednostkowa netto</t>
  </si>
  <si>
    <t>Wartość netto</t>
  </si>
  <si>
    <t>Ilość</t>
  </si>
  <si>
    <t>Teczka z gumką A4 papier</t>
  </si>
  <si>
    <t>Długopis zwykły niebieski op. 50 szt.</t>
  </si>
  <si>
    <t>Długopis zwykły czarny op. 50 szt.</t>
  </si>
  <si>
    <t>Koperta samoprzylepna biała A5 op.50 szt.</t>
  </si>
  <si>
    <t>Koperta samoprzylepna B4 HK brąz op.50 szt.</t>
  </si>
  <si>
    <t>Koperta samoprzylepna biała A4 op.50 szt.</t>
  </si>
  <si>
    <t>Koperta samoprzylepna biała B6 op.50 szt.</t>
  </si>
  <si>
    <t>Zaznacznki przezroczyste (plastikowe) op.20 szt.</t>
  </si>
  <si>
    <t>Marker olejowy biały</t>
  </si>
  <si>
    <t>Ofertówka A4 (L) op. 20 szt.</t>
  </si>
  <si>
    <t>Przekładki alfabetyczne do akt osobowych (kpl)</t>
  </si>
  <si>
    <t>Oczka wzmacniające samoprzylepne przezroczyste op. 100 szt.</t>
  </si>
  <si>
    <t>Torebki strunowe 100x150 (100 szt op)</t>
  </si>
  <si>
    <t>Torebki strunowe 150x220 (100 szt op)</t>
  </si>
  <si>
    <t>Torebki strunowe 180x250 (100 szt op)</t>
  </si>
  <si>
    <t>Segregator tekturowy z szyną A4 75 (21021221-10)</t>
  </si>
  <si>
    <t xml:space="preserve">Wywieszka magazynowa A6 347-5 </t>
  </si>
  <si>
    <t xml:space="preserve">Dowód wpłaty A6 401-5KP </t>
  </si>
  <si>
    <t xml:space="preserve">Karta urlopowa 2/3 A6 507-6 </t>
  </si>
  <si>
    <t xml:space="preserve">Roczna ewidencja czasu pracy 527-1 </t>
  </si>
  <si>
    <t>Szczegółowy wykaz dostarczanych produktów</t>
  </si>
  <si>
    <t>Koszulka krystaliczna A4 50 μm 100 szt.</t>
  </si>
  <si>
    <t>Koszulka krystaliczna A5 50 μm 100 szt.</t>
  </si>
  <si>
    <t>Karta obiegowa</t>
  </si>
  <si>
    <t>Kartki samoprzylepne 76x76 cm</t>
  </si>
  <si>
    <t>Kartki samoprzylepne, 50x75, bloczek 100 kartk.</t>
  </si>
  <si>
    <t>Kartki samoprzylepne 50x50, bloczek 100 kartk.</t>
  </si>
  <si>
    <t>Koszulka A4 z klapką op. 50 szt.</t>
  </si>
  <si>
    <t>Papier Xero A4 80gr/m2 (ryza)</t>
  </si>
  <si>
    <t>Papier Xero A3 80gr/m2 (ryza)</t>
  </si>
  <si>
    <t>Koszulka groszek A4 100 szt.</t>
  </si>
  <si>
    <t>Koszulka groszek A5 100 szt.</t>
  </si>
  <si>
    <t>Bloczek samoprzylepny 76/76</t>
  </si>
  <si>
    <t>Gumka do ścierania Hi-Polimer typu Pentel</t>
  </si>
  <si>
    <t>Kalkulator typu Citizen SDC-66S</t>
  </si>
  <si>
    <t>Długopis jednorazowy typu Claro 0,6</t>
  </si>
  <si>
    <t>Długopis żelowy automatyczny typu PILOT G-2 0,5 czarny</t>
  </si>
  <si>
    <t>Długopis żelowy automatyczny typu PILOT G-2 0,5 czerwony</t>
  </si>
  <si>
    <t>Długopis żelowy typu Uni-Ball 0,5 niebieski</t>
  </si>
  <si>
    <t>Klej w sztyfcie do papieru typu AMOS poj.15gr., bezwonny, niebrudzący, atest PZH</t>
  </si>
  <si>
    <t>Korektor typu Pentel z kasetą wymienną w taśmie, typu PRITT SYSTEM, szer.4,2mm</t>
  </si>
  <si>
    <t>Nożyczki typu Tetis GN280-YB</t>
  </si>
  <si>
    <t>Ołówek automatyczny typu Pentel Fiesta 2 0,5mm</t>
  </si>
  <si>
    <t>Bateria LR3 alkaliczna typu Philips</t>
  </si>
  <si>
    <t>Bateria LR6 alkaliczna typu Philips</t>
  </si>
  <si>
    <t>Płyn do mycia szyb typu CIF</t>
  </si>
  <si>
    <t>Wkład do długopisu typu Uni-Ball 0,5 niebieski</t>
  </si>
  <si>
    <t>Wkład do długopisu żelowego typu PILOT G-2 0,5 czarny</t>
  </si>
  <si>
    <t>Wkład do długopisu żelowego typu PILOT G-2 0,5 czerwony</t>
  </si>
  <si>
    <t>Tusz typu Noris 110S czarny</t>
  </si>
  <si>
    <t>Tusz typu Noris 110S czerwony</t>
  </si>
  <si>
    <t>Marker typu Pentel N850 czarny</t>
  </si>
  <si>
    <t>Ręczniki papierowe zz składane 4000 szt.</t>
  </si>
  <si>
    <t>Płyn do mycia naczyń 5 l</t>
  </si>
  <si>
    <t>Worki na śmieci 35 l (10 szt.)</t>
  </si>
  <si>
    <t>Worki na śmieci 60 l (10 szt.)</t>
  </si>
  <si>
    <t>Worki na śmieci 120 l (10 szt.)</t>
  </si>
  <si>
    <t>Zapas do elektronicznego odświerzacza powietrza</t>
  </si>
  <si>
    <t>Ściereczki z mikrofibry (4 szt.)</t>
  </si>
  <si>
    <t>Lista Obecności A4 506-1</t>
  </si>
  <si>
    <t>Taśma pakowa klejąca przezroczysta, szer.50mm</t>
  </si>
  <si>
    <t>Długopis żelowy typu Uni-Ball 0,5 zielony</t>
  </si>
  <si>
    <t>Płyta DVD-R</t>
  </si>
  <si>
    <t>Torba papierowa biała ok. 220x110x245mm</t>
  </si>
  <si>
    <t>Torba papierowa brązowa ok. 220x110x245mm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</si>
</sst>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>
    <font>
      <sz val="11"/>
      <color rgb="FF00000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11"/>
      <color rgb="FF000000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/>
    <xf numFmtId="2" fontId="2" fillId="2" borderId="0" xfId="0" applyNumberFormat="1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2" fontId="4" fillId="2" borderId="0" xfId="0" applyNumberFormat="1" applyFont="1" applyFill="1"/>
    <xf numFmtId="0" fontId="5" fillId="2" borderId="0" xfId="0" applyFont="1" applyFill="1"/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 vertical="center"/>
    </xf>
    <xf numFmtId="164" fontId="7" fillId="2" borderId="0" xfId="0" applyNumberFormat="1" applyFont="1" applyFill="1"/>
    <xf numFmtId="0" fontId="8" fillId="2" borderId="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7" fillId="2" borderId="11" xfId="0" applyFont="1" applyFill="1" applyBorder="1" applyAlignment="1">
      <alignment horizontal="right" vertical="center"/>
    </xf>
    <xf numFmtId="164" fontId="7" fillId="2" borderId="4" xfId="0" applyNumberFormat="1" applyFont="1" applyFill="1" applyBorder="1"/>
    <xf numFmtId="164" fontId="7" fillId="2" borderId="11" xfId="0" applyNumberFormat="1" applyFont="1" applyFill="1" applyBorder="1"/>
    <xf numFmtId="164" fontId="7" fillId="2" borderId="16" xfId="0" applyNumberFormat="1" applyFont="1" applyFill="1" applyBorder="1"/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7" fillId="2" borderId="9" xfId="0" applyFont="1" applyFill="1" applyBorder="1" applyAlignment="1">
      <alignment horizontal="right" vertical="center"/>
    </xf>
    <xf numFmtId="164" fontId="7" fillId="2" borderId="1" xfId="0" applyNumberFormat="1" applyFont="1" applyFill="1" applyBorder="1"/>
    <xf numFmtId="164" fontId="7" fillId="2" borderId="9" xfId="0" applyNumberFormat="1" applyFont="1" applyFill="1" applyBorder="1"/>
    <xf numFmtId="164" fontId="7" fillId="2" borderId="7" xfId="0" applyNumberFormat="1" applyFont="1" applyFill="1" applyBorder="1"/>
    <xf numFmtId="0" fontId="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wrapText="1"/>
    </xf>
    <xf numFmtId="0" fontId="7" fillId="2" borderId="4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5" xfId="0" applyFont="1" applyFill="1" applyBorder="1"/>
    <xf numFmtId="0" fontId="7" fillId="2" borderId="10" xfId="0" applyFont="1" applyFill="1" applyBorder="1" applyAlignment="1">
      <alignment horizontal="right" vertical="center"/>
    </xf>
    <xf numFmtId="164" fontId="7" fillId="2" borderId="6" xfId="0" applyNumberFormat="1" applyFont="1" applyFill="1" applyBorder="1"/>
    <xf numFmtId="164" fontId="7" fillId="2" borderId="10" xfId="0" applyNumberFormat="1" applyFont="1" applyFill="1" applyBorder="1"/>
    <xf numFmtId="0" fontId="8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/>
    </xf>
    <xf numFmtId="164" fontId="8" fillId="3" borderId="17" xfId="0" applyNumberFormat="1" applyFont="1" applyFill="1" applyBorder="1"/>
    <xf numFmtId="164" fontId="8" fillId="3" borderId="15" xfId="0" applyNumberFormat="1" applyFont="1" applyFill="1" applyBorder="1"/>
    <xf numFmtId="0" fontId="7" fillId="2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5E0DC-B0C9-4B63-9602-DC19692480FB}">
  <sheetPr>
    <pageSetUpPr fitToPage="1"/>
  </sheetPr>
  <dimension ref="A1:AML143"/>
  <sheetViews>
    <sheetView tabSelected="1" zoomScale="98" zoomScaleNormal="98" workbookViewId="0">
      <selection activeCell="I4" sqref="I4"/>
    </sheetView>
  </sheetViews>
  <sheetFormatPr defaultRowHeight="15"/>
  <cols>
    <col min="1" max="1" width="5.125" style="8" customWidth="1"/>
    <col min="2" max="2" width="85.5" style="44" customWidth="1"/>
    <col min="3" max="3" width="5.75" style="10" bestFit="1" customWidth="1"/>
    <col min="4" max="4" width="13" style="11" customWidth="1"/>
    <col min="5" max="5" width="9.25" style="11" customWidth="1"/>
    <col min="6" max="6" width="8.625" style="11" customWidth="1"/>
    <col min="7" max="7" width="5.125" style="1" customWidth="1"/>
    <col min="8" max="8" width="14.875" style="2" customWidth="1"/>
    <col min="9" max="9" width="14.875" style="1" customWidth="1"/>
    <col min="10" max="1026" width="9" style="1" customWidth="1"/>
    <col min="1027" max="16384" width="9" style="3"/>
  </cols>
  <sheetData>
    <row r="1" spans="1:10" ht="15.75" thickBot="1">
      <c r="B1" s="9" t="s">
        <v>103</v>
      </c>
    </row>
    <row r="2" spans="1:10" s="5" customFormat="1" ht="45" customHeight="1" thickBot="1">
      <c r="A2" s="12" t="s">
        <v>0</v>
      </c>
      <c r="B2" s="13" t="s">
        <v>1</v>
      </c>
      <c r="C2" s="14" t="s">
        <v>82</v>
      </c>
      <c r="D2" s="15" t="s">
        <v>80</v>
      </c>
      <c r="E2" s="16" t="s">
        <v>81</v>
      </c>
      <c r="F2" s="17" t="s">
        <v>2</v>
      </c>
      <c r="H2" s="6"/>
      <c r="I2" s="1"/>
    </row>
    <row r="3" spans="1:10" s="1" customFormat="1" ht="14.25" customHeight="1">
      <c r="A3" s="18">
        <v>1</v>
      </c>
      <c r="B3" s="19" t="s">
        <v>4</v>
      </c>
      <c r="C3" s="20">
        <v>8</v>
      </c>
      <c r="D3" s="21"/>
      <c r="E3" s="22">
        <f t="shared" ref="E3:E36" si="0">C3*D3</f>
        <v>0</v>
      </c>
      <c r="F3" s="23">
        <f t="shared" ref="F3:F36" si="1">E3+(E3*0.23)</f>
        <v>0</v>
      </c>
      <c r="G3" s="2"/>
      <c r="H3" s="4"/>
      <c r="J3" s="2"/>
    </row>
    <row r="4" spans="1:10" s="1" customFormat="1" ht="14.25" customHeight="1">
      <c r="A4" s="24">
        <v>2</v>
      </c>
      <c r="B4" s="25" t="s">
        <v>67</v>
      </c>
      <c r="C4" s="26">
        <v>6</v>
      </c>
      <c r="D4" s="27"/>
      <c r="E4" s="28">
        <f t="shared" si="0"/>
        <v>0</v>
      </c>
      <c r="F4" s="29">
        <f t="shared" si="1"/>
        <v>0</v>
      </c>
      <c r="G4" s="2"/>
      <c r="H4" s="4"/>
      <c r="J4" s="2"/>
    </row>
    <row r="5" spans="1:10" s="1" customFormat="1" ht="14.25" customHeight="1">
      <c r="A5" s="18">
        <v>3</v>
      </c>
      <c r="B5" s="30" t="s">
        <v>74</v>
      </c>
      <c r="C5" s="26">
        <v>4</v>
      </c>
      <c r="D5" s="27"/>
      <c r="E5" s="28">
        <f t="shared" si="0"/>
        <v>0</v>
      </c>
      <c r="F5" s="29">
        <f t="shared" si="1"/>
        <v>0</v>
      </c>
      <c r="G5" s="2"/>
      <c r="H5" s="4"/>
      <c r="J5" s="2"/>
    </row>
    <row r="6" spans="1:10" ht="14.25" customHeight="1">
      <c r="A6" s="24">
        <v>4</v>
      </c>
      <c r="B6" s="25" t="s">
        <v>126</v>
      </c>
      <c r="C6" s="26">
        <v>48</v>
      </c>
      <c r="D6" s="27"/>
      <c r="E6" s="28">
        <f>C6*D6</f>
        <v>0</v>
      </c>
      <c r="F6" s="29">
        <f>E6+(E6*0.23)</f>
        <v>0</v>
      </c>
      <c r="G6" s="2"/>
      <c r="H6" s="4"/>
      <c r="J6" s="2"/>
    </row>
    <row r="7" spans="1:10" ht="14.25" customHeight="1">
      <c r="A7" s="18">
        <v>5</v>
      </c>
      <c r="B7" s="25" t="s">
        <v>127</v>
      </c>
      <c r="C7" s="26">
        <v>48</v>
      </c>
      <c r="D7" s="27"/>
      <c r="E7" s="28">
        <f>C7*D7</f>
        <v>0</v>
      </c>
      <c r="F7" s="29">
        <f>E7+(E7*0.23)</f>
        <v>0</v>
      </c>
      <c r="G7" s="2"/>
      <c r="H7" s="4"/>
      <c r="J7" s="2"/>
    </row>
    <row r="8" spans="1:10" s="1" customFormat="1" ht="14.25" customHeight="1">
      <c r="A8" s="24">
        <v>6</v>
      </c>
      <c r="B8" s="25" t="s">
        <v>3</v>
      </c>
      <c r="C8" s="26">
        <v>32</v>
      </c>
      <c r="D8" s="27"/>
      <c r="E8" s="28">
        <f t="shared" si="0"/>
        <v>0</v>
      </c>
      <c r="F8" s="29">
        <f t="shared" si="1"/>
        <v>0</v>
      </c>
      <c r="G8" s="2"/>
      <c r="H8" s="4"/>
      <c r="J8" s="2"/>
    </row>
    <row r="9" spans="1:10" s="1" customFormat="1" ht="14.25" customHeight="1">
      <c r="A9" s="18">
        <v>7</v>
      </c>
      <c r="B9" s="25" t="s">
        <v>115</v>
      </c>
      <c r="C9" s="26">
        <v>6</v>
      </c>
      <c r="D9" s="27"/>
      <c r="E9" s="28">
        <f t="shared" si="0"/>
        <v>0</v>
      </c>
      <c r="F9" s="29">
        <f t="shared" si="1"/>
        <v>0</v>
      </c>
      <c r="G9" s="2"/>
      <c r="H9" s="4"/>
      <c r="J9" s="2"/>
    </row>
    <row r="10" spans="1:10" s="1" customFormat="1" ht="14.25" customHeight="1">
      <c r="A10" s="24">
        <v>8</v>
      </c>
      <c r="B10" s="25" t="s">
        <v>54</v>
      </c>
      <c r="C10" s="26">
        <v>10</v>
      </c>
      <c r="D10" s="27"/>
      <c r="E10" s="28">
        <f t="shared" si="0"/>
        <v>0</v>
      </c>
      <c r="F10" s="29">
        <f t="shared" si="1"/>
        <v>0</v>
      </c>
      <c r="G10" s="2"/>
      <c r="H10" s="4"/>
      <c r="J10" s="2"/>
    </row>
    <row r="11" spans="1:10" s="1" customFormat="1" ht="14.25" customHeight="1">
      <c r="A11" s="18">
        <v>9</v>
      </c>
      <c r="B11" s="25" t="s">
        <v>53</v>
      </c>
      <c r="C11" s="26">
        <v>10</v>
      </c>
      <c r="D11" s="27"/>
      <c r="E11" s="28">
        <f t="shared" si="0"/>
        <v>0</v>
      </c>
      <c r="F11" s="29">
        <f t="shared" si="1"/>
        <v>0</v>
      </c>
      <c r="G11" s="2"/>
      <c r="H11" s="4"/>
      <c r="J11" s="2"/>
    </row>
    <row r="12" spans="1:10" s="1" customFormat="1" ht="14.25" customHeight="1">
      <c r="A12" s="24">
        <v>10</v>
      </c>
      <c r="B12" s="25" t="s">
        <v>9</v>
      </c>
      <c r="C12" s="26">
        <v>15</v>
      </c>
      <c r="D12" s="27"/>
      <c r="E12" s="28">
        <f t="shared" si="0"/>
        <v>0</v>
      </c>
      <c r="F12" s="29">
        <f t="shared" si="1"/>
        <v>0</v>
      </c>
      <c r="G12" s="2"/>
      <c r="H12" s="4"/>
      <c r="J12" s="2"/>
    </row>
    <row r="13" spans="1:10" s="1" customFormat="1" ht="14.25" customHeight="1">
      <c r="A13" s="18">
        <v>11</v>
      </c>
      <c r="B13" s="25" t="s">
        <v>10</v>
      </c>
      <c r="C13" s="26">
        <v>5</v>
      </c>
      <c r="D13" s="27"/>
      <c r="E13" s="28">
        <f t="shared" si="0"/>
        <v>0</v>
      </c>
      <c r="F13" s="29">
        <f t="shared" si="1"/>
        <v>0</v>
      </c>
      <c r="G13" s="2"/>
      <c r="H13" s="4"/>
      <c r="J13" s="2"/>
    </row>
    <row r="14" spans="1:10" s="1" customFormat="1" ht="14.25" customHeight="1">
      <c r="A14" s="24">
        <v>12</v>
      </c>
      <c r="B14" s="31" t="s">
        <v>19</v>
      </c>
      <c r="C14" s="32">
        <v>10</v>
      </c>
      <c r="D14" s="27"/>
      <c r="E14" s="28">
        <f t="shared" si="0"/>
        <v>0</v>
      </c>
      <c r="F14" s="29">
        <f t="shared" si="1"/>
        <v>0</v>
      </c>
      <c r="G14" s="2"/>
      <c r="H14" s="4"/>
      <c r="J14" s="2"/>
    </row>
    <row r="15" spans="1:10" s="1" customFormat="1" ht="14.25" customHeight="1">
      <c r="A15" s="18">
        <v>13</v>
      </c>
      <c r="B15" s="31" t="s">
        <v>20</v>
      </c>
      <c r="C15" s="32">
        <v>5</v>
      </c>
      <c r="D15" s="27"/>
      <c r="E15" s="28">
        <f t="shared" si="0"/>
        <v>0</v>
      </c>
      <c r="F15" s="29">
        <f t="shared" si="1"/>
        <v>0</v>
      </c>
      <c r="G15" s="2"/>
      <c r="H15" s="4"/>
      <c r="J15" s="2"/>
    </row>
    <row r="16" spans="1:10" ht="14.25" customHeight="1">
      <c r="A16" s="24">
        <v>14</v>
      </c>
      <c r="B16" s="31" t="s">
        <v>21</v>
      </c>
      <c r="C16" s="32">
        <v>5</v>
      </c>
      <c r="D16" s="27"/>
      <c r="E16" s="28">
        <f t="shared" si="0"/>
        <v>0</v>
      </c>
      <c r="F16" s="29">
        <f t="shared" si="1"/>
        <v>0</v>
      </c>
      <c r="G16" s="2"/>
      <c r="H16" s="4"/>
      <c r="J16" s="2"/>
    </row>
    <row r="17" spans="1:10" ht="14.25" customHeight="1">
      <c r="A17" s="18">
        <v>15</v>
      </c>
      <c r="B17" s="31" t="s">
        <v>22</v>
      </c>
      <c r="C17" s="32">
        <v>5</v>
      </c>
      <c r="D17" s="27"/>
      <c r="E17" s="28">
        <f t="shared" si="0"/>
        <v>0</v>
      </c>
      <c r="F17" s="29">
        <f t="shared" si="1"/>
        <v>0</v>
      </c>
      <c r="G17" s="2"/>
      <c r="H17" s="4"/>
      <c r="J17" s="2"/>
    </row>
    <row r="18" spans="1:10" ht="14.25" customHeight="1">
      <c r="A18" s="24">
        <v>16</v>
      </c>
      <c r="B18" s="31" t="s">
        <v>118</v>
      </c>
      <c r="C18" s="32">
        <v>20</v>
      </c>
      <c r="D18" s="27"/>
      <c r="E18" s="28">
        <f t="shared" si="0"/>
        <v>0</v>
      </c>
      <c r="F18" s="29">
        <f t="shared" si="1"/>
        <v>0</v>
      </c>
      <c r="G18" s="2"/>
      <c r="H18" s="4"/>
      <c r="J18" s="2"/>
    </row>
    <row r="19" spans="1:10" ht="14.25" customHeight="1">
      <c r="A19" s="18">
        <v>17</v>
      </c>
      <c r="B19" s="31" t="s">
        <v>85</v>
      </c>
      <c r="C19" s="32">
        <v>1</v>
      </c>
      <c r="D19" s="27"/>
      <c r="E19" s="28">
        <f t="shared" si="0"/>
        <v>0</v>
      </c>
      <c r="F19" s="29">
        <f t="shared" si="1"/>
        <v>0</v>
      </c>
      <c r="G19" s="2"/>
      <c r="H19" s="4"/>
      <c r="J19" s="2"/>
    </row>
    <row r="20" spans="1:10" ht="14.25" customHeight="1">
      <c r="A20" s="24">
        <v>18</v>
      </c>
      <c r="B20" s="31" t="s">
        <v>84</v>
      </c>
      <c r="C20" s="32">
        <v>1</v>
      </c>
      <c r="D20" s="27"/>
      <c r="E20" s="28">
        <f t="shared" si="0"/>
        <v>0</v>
      </c>
      <c r="F20" s="29">
        <f t="shared" si="1"/>
        <v>0</v>
      </c>
      <c r="G20" s="2"/>
      <c r="H20" s="4"/>
      <c r="J20" s="2"/>
    </row>
    <row r="21" spans="1:10" ht="14.25" customHeight="1">
      <c r="A21" s="18">
        <v>19</v>
      </c>
      <c r="B21" s="31" t="s">
        <v>119</v>
      </c>
      <c r="C21" s="32">
        <v>10</v>
      </c>
      <c r="D21" s="27"/>
      <c r="E21" s="28">
        <f t="shared" si="0"/>
        <v>0</v>
      </c>
      <c r="F21" s="29">
        <f t="shared" si="1"/>
        <v>0</v>
      </c>
      <c r="G21" s="2"/>
      <c r="H21" s="4"/>
      <c r="J21" s="2"/>
    </row>
    <row r="22" spans="1:10" ht="14.25" customHeight="1">
      <c r="A22" s="24">
        <v>20</v>
      </c>
      <c r="B22" s="31" t="s">
        <v>120</v>
      </c>
      <c r="C22" s="32">
        <v>8</v>
      </c>
      <c r="D22" s="27"/>
      <c r="E22" s="28">
        <f t="shared" si="0"/>
        <v>0</v>
      </c>
      <c r="F22" s="29">
        <f t="shared" si="1"/>
        <v>0</v>
      </c>
      <c r="G22" s="2"/>
      <c r="H22" s="4"/>
      <c r="J22" s="2"/>
    </row>
    <row r="23" spans="1:10" ht="14.25" customHeight="1">
      <c r="A23" s="18">
        <v>21</v>
      </c>
      <c r="B23" s="31" t="s">
        <v>121</v>
      </c>
      <c r="C23" s="32">
        <v>10</v>
      </c>
      <c r="D23" s="27"/>
      <c r="E23" s="28">
        <f t="shared" si="0"/>
        <v>0</v>
      </c>
      <c r="F23" s="29">
        <f t="shared" si="1"/>
        <v>0</v>
      </c>
      <c r="G23" s="2"/>
      <c r="H23" s="4"/>
      <c r="J23" s="2"/>
    </row>
    <row r="24" spans="1:10" ht="14.25" customHeight="1">
      <c r="A24" s="24">
        <v>22</v>
      </c>
      <c r="B24" s="31" t="s">
        <v>144</v>
      </c>
      <c r="C24" s="32">
        <v>4</v>
      </c>
      <c r="D24" s="27"/>
      <c r="E24" s="28">
        <f t="shared" ref="E24" si="2">C24*D24</f>
        <v>0</v>
      </c>
      <c r="F24" s="29">
        <f t="shared" ref="F24" si="3">E24+(E24*0.23)</f>
        <v>0</v>
      </c>
      <c r="G24" s="2"/>
      <c r="H24" s="4"/>
      <c r="J24" s="2"/>
    </row>
    <row r="25" spans="1:10" ht="14.25" customHeight="1">
      <c r="A25" s="18">
        <v>23</v>
      </c>
      <c r="B25" s="25" t="s">
        <v>100</v>
      </c>
      <c r="C25" s="26">
        <v>10</v>
      </c>
      <c r="D25" s="27"/>
      <c r="E25" s="28">
        <f t="shared" si="0"/>
        <v>0</v>
      </c>
      <c r="F25" s="29">
        <f t="shared" si="1"/>
        <v>0</v>
      </c>
      <c r="G25" s="2"/>
      <c r="H25" s="4"/>
      <c r="J25" s="2"/>
    </row>
    <row r="26" spans="1:10" ht="14.25" customHeight="1">
      <c r="A26" s="24">
        <v>24</v>
      </c>
      <c r="B26" s="25" t="s">
        <v>56</v>
      </c>
      <c r="C26" s="26">
        <v>2</v>
      </c>
      <c r="D26" s="27"/>
      <c r="E26" s="28">
        <f t="shared" si="0"/>
        <v>0</v>
      </c>
      <c r="F26" s="29">
        <f t="shared" si="1"/>
        <v>0</v>
      </c>
      <c r="G26" s="2"/>
      <c r="H26" s="4"/>
      <c r="J26" s="2"/>
    </row>
    <row r="27" spans="1:10" ht="14.25" customHeight="1">
      <c r="A27" s="18">
        <v>25</v>
      </c>
      <c r="B27" s="25" t="s">
        <v>57</v>
      </c>
      <c r="C27" s="26">
        <v>4</v>
      </c>
      <c r="D27" s="27"/>
      <c r="E27" s="28">
        <f t="shared" si="0"/>
        <v>0</v>
      </c>
      <c r="F27" s="29">
        <f t="shared" si="1"/>
        <v>0</v>
      </c>
      <c r="G27" s="2"/>
      <c r="H27" s="4"/>
      <c r="J27" s="2"/>
    </row>
    <row r="28" spans="1:10" ht="14.25" customHeight="1">
      <c r="A28" s="24">
        <v>26</v>
      </c>
      <c r="B28" s="31" t="s">
        <v>23</v>
      </c>
      <c r="C28" s="32">
        <v>3</v>
      </c>
      <c r="D28" s="27"/>
      <c r="E28" s="28">
        <f t="shared" si="0"/>
        <v>0</v>
      </c>
      <c r="F28" s="29">
        <f t="shared" si="1"/>
        <v>0</v>
      </c>
      <c r="G28" s="2"/>
      <c r="H28" s="4"/>
      <c r="J28" s="2"/>
    </row>
    <row r="29" spans="1:10" ht="14.25" customHeight="1">
      <c r="A29" s="18">
        <v>27</v>
      </c>
      <c r="B29" s="25" t="s">
        <v>18</v>
      </c>
      <c r="C29" s="26">
        <v>6</v>
      </c>
      <c r="D29" s="27"/>
      <c r="E29" s="28">
        <f t="shared" si="0"/>
        <v>0</v>
      </c>
      <c r="F29" s="29">
        <f t="shared" si="1"/>
        <v>0</v>
      </c>
      <c r="G29" s="2"/>
      <c r="H29" s="4"/>
      <c r="J29" s="2"/>
    </row>
    <row r="30" spans="1:10" ht="14.25" customHeight="1">
      <c r="A30" s="24">
        <v>28</v>
      </c>
      <c r="B30" s="25" t="s">
        <v>16</v>
      </c>
      <c r="C30" s="26">
        <v>8</v>
      </c>
      <c r="D30" s="27"/>
      <c r="E30" s="28">
        <f t="shared" si="0"/>
        <v>0</v>
      </c>
      <c r="F30" s="29">
        <f t="shared" si="1"/>
        <v>0</v>
      </c>
      <c r="G30" s="2"/>
      <c r="H30" s="4"/>
      <c r="J30" s="2"/>
    </row>
    <row r="31" spans="1:10" ht="14.25" customHeight="1">
      <c r="A31" s="18">
        <v>29</v>
      </c>
      <c r="B31" s="25" t="s">
        <v>17</v>
      </c>
      <c r="C31" s="26">
        <v>8</v>
      </c>
      <c r="D31" s="27"/>
      <c r="E31" s="28">
        <f t="shared" si="0"/>
        <v>0</v>
      </c>
      <c r="F31" s="29">
        <f t="shared" si="1"/>
        <v>0</v>
      </c>
      <c r="G31" s="2"/>
      <c r="H31" s="4"/>
      <c r="J31" s="2"/>
    </row>
    <row r="32" spans="1:10" ht="14.25" customHeight="1">
      <c r="A32" s="24">
        <v>30</v>
      </c>
      <c r="B32" s="25" t="s">
        <v>59</v>
      </c>
      <c r="C32" s="26">
        <v>10</v>
      </c>
      <c r="D32" s="27"/>
      <c r="E32" s="28">
        <f t="shared" si="0"/>
        <v>0</v>
      </c>
      <c r="F32" s="29">
        <f t="shared" si="1"/>
        <v>0</v>
      </c>
      <c r="G32" s="2"/>
      <c r="H32" s="4"/>
      <c r="J32" s="2"/>
    </row>
    <row r="33" spans="1:10" ht="14.25" customHeight="1">
      <c r="A33" s="18">
        <v>31</v>
      </c>
      <c r="B33" s="31" t="s">
        <v>24</v>
      </c>
      <c r="C33" s="32">
        <v>10</v>
      </c>
      <c r="D33" s="27"/>
      <c r="E33" s="28">
        <f t="shared" si="0"/>
        <v>0</v>
      </c>
      <c r="F33" s="29">
        <f t="shared" si="1"/>
        <v>0</v>
      </c>
      <c r="G33" s="2"/>
      <c r="H33" s="4"/>
      <c r="J33" s="2"/>
    </row>
    <row r="34" spans="1:10" ht="14.25" customHeight="1">
      <c r="A34" s="24">
        <v>32</v>
      </c>
      <c r="B34" s="31" t="s">
        <v>116</v>
      </c>
      <c r="C34" s="32">
        <v>10</v>
      </c>
      <c r="D34" s="27"/>
      <c r="E34" s="28">
        <f t="shared" si="0"/>
        <v>0</v>
      </c>
      <c r="F34" s="29">
        <f t="shared" si="1"/>
        <v>0</v>
      </c>
      <c r="G34" s="2"/>
      <c r="H34" s="4"/>
      <c r="J34" s="2"/>
    </row>
    <row r="35" spans="1:10" ht="14.25" customHeight="1">
      <c r="A35" s="18">
        <v>33</v>
      </c>
      <c r="B35" s="25" t="s">
        <v>63</v>
      </c>
      <c r="C35" s="26">
        <v>3</v>
      </c>
      <c r="D35" s="27"/>
      <c r="E35" s="28">
        <f t="shared" si="0"/>
        <v>0</v>
      </c>
      <c r="F35" s="29">
        <f t="shared" si="1"/>
        <v>0</v>
      </c>
      <c r="G35" s="2"/>
      <c r="H35" s="4"/>
      <c r="J35" s="2"/>
    </row>
    <row r="36" spans="1:10" ht="14.25" customHeight="1">
      <c r="A36" s="24">
        <v>34</v>
      </c>
      <c r="B36" s="30" t="s">
        <v>77</v>
      </c>
      <c r="C36" s="26">
        <v>10</v>
      </c>
      <c r="D36" s="27"/>
      <c r="E36" s="28">
        <f t="shared" si="0"/>
        <v>0</v>
      </c>
      <c r="F36" s="29">
        <f t="shared" si="1"/>
        <v>0</v>
      </c>
      <c r="G36" s="2"/>
      <c r="H36" s="4"/>
      <c r="J36" s="2"/>
    </row>
    <row r="37" spans="1:10" ht="14.25" customHeight="1">
      <c r="A37" s="18">
        <v>35</v>
      </c>
      <c r="B37" s="30" t="s">
        <v>78</v>
      </c>
      <c r="C37" s="26">
        <v>6</v>
      </c>
      <c r="D37" s="27"/>
      <c r="E37" s="28">
        <f t="shared" ref="E37:E75" si="4">C37*D37</f>
        <v>0</v>
      </c>
      <c r="F37" s="29">
        <f t="shared" ref="F37:F75" si="5">E37+(E37*0.23)</f>
        <v>0</v>
      </c>
      <c r="G37" s="2"/>
      <c r="H37" s="4"/>
      <c r="J37" s="2"/>
    </row>
    <row r="38" spans="1:10" ht="14.25" customHeight="1">
      <c r="A38" s="24">
        <v>36</v>
      </c>
      <c r="B38" s="30" t="s">
        <v>76</v>
      </c>
      <c r="C38" s="26">
        <v>10</v>
      </c>
      <c r="D38" s="27"/>
      <c r="E38" s="28">
        <f t="shared" si="4"/>
        <v>0</v>
      </c>
      <c r="F38" s="29">
        <f t="shared" si="5"/>
        <v>0</v>
      </c>
      <c r="G38" s="2"/>
      <c r="H38" s="4"/>
      <c r="J38" s="2"/>
    </row>
    <row r="39" spans="1:10" ht="14.25" customHeight="1">
      <c r="A39" s="18">
        <v>37</v>
      </c>
      <c r="B39" s="33" t="s">
        <v>117</v>
      </c>
      <c r="C39" s="26">
        <v>3</v>
      </c>
      <c r="D39" s="27"/>
      <c r="E39" s="28">
        <f t="shared" si="4"/>
        <v>0</v>
      </c>
      <c r="F39" s="29">
        <f t="shared" si="5"/>
        <v>0</v>
      </c>
      <c r="G39" s="2"/>
      <c r="H39" s="4"/>
      <c r="J39" s="2"/>
    </row>
    <row r="40" spans="1:10" ht="14.25" customHeight="1">
      <c r="A40" s="24">
        <v>38</v>
      </c>
      <c r="B40" s="33" t="s">
        <v>106</v>
      </c>
      <c r="C40" s="26">
        <v>2</v>
      </c>
      <c r="D40" s="27"/>
      <c r="E40" s="28">
        <f t="shared" ref="E40" si="6">C40*D40</f>
        <v>0</v>
      </c>
      <c r="F40" s="29">
        <f t="shared" ref="F40" si="7">E40+(E40*0.23)</f>
        <v>0</v>
      </c>
      <c r="G40" s="2"/>
      <c r="H40" s="4"/>
      <c r="J40" s="2"/>
    </row>
    <row r="41" spans="1:10" ht="14.25" customHeight="1">
      <c r="A41" s="18">
        <v>39</v>
      </c>
      <c r="B41" s="25" t="s">
        <v>101</v>
      </c>
      <c r="C41" s="26">
        <v>30</v>
      </c>
      <c r="D41" s="27"/>
      <c r="E41" s="28">
        <f t="shared" si="4"/>
        <v>0</v>
      </c>
      <c r="F41" s="29">
        <f t="shared" si="5"/>
        <v>0</v>
      </c>
      <c r="G41" s="2"/>
      <c r="H41" s="4"/>
      <c r="J41" s="2"/>
    </row>
    <row r="42" spans="1:10" ht="14.25" customHeight="1">
      <c r="A42" s="24">
        <v>40</v>
      </c>
      <c r="B42" s="31" t="s">
        <v>109</v>
      </c>
      <c r="C42" s="32">
        <v>10</v>
      </c>
      <c r="D42" s="27"/>
      <c r="E42" s="28">
        <f t="shared" si="4"/>
        <v>0</v>
      </c>
      <c r="F42" s="29">
        <f t="shared" si="5"/>
        <v>0</v>
      </c>
      <c r="G42" s="2"/>
      <c r="H42" s="4"/>
      <c r="J42" s="2"/>
    </row>
    <row r="43" spans="1:10" ht="14.25" customHeight="1">
      <c r="A43" s="18">
        <v>41</v>
      </c>
      <c r="B43" s="31" t="s">
        <v>108</v>
      </c>
      <c r="C43" s="32">
        <v>10</v>
      </c>
      <c r="D43" s="27"/>
      <c r="E43" s="28">
        <f t="shared" si="4"/>
        <v>0</v>
      </c>
      <c r="F43" s="29">
        <f t="shared" si="5"/>
        <v>0</v>
      </c>
      <c r="G43" s="2"/>
      <c r="H43" s="4"/>
      <c r="J43" s="2"/>
    </row>
    <row r="44" spans="1:10" ht="14.25" customHeight="1">
      <c r="A44" s="24">
        <v>42</v>
      </c>
      <c r="B44" s="31" t="s">
        <v>107</v>
      </c>
      <c r="C44" s="32">
        <v>5</v>
      </c>
      <c r="D44" s="27"/>
      <c r="E44" s="28">
        <f t="shared" si="4"/>
        <v>0</v>
      </c>
      <c r="F44" s="29">
        <f t="shared" si="5"/>
        <v>0</v>
      </c>
      <c r="G44" s="2"/>
      <c r="H44" s="4"/>
      <c r="J44" s="2"/>
    </row>
    <row r="45" spans="1:10" ht="14.25" customHeight="1">
      <c r="A45" s="18">
        <v>43</v>
      </c>
      <c r="B45" s="31" t="s">
        <v>25</v>
      </c>
      <c r="C45" s="32">
        <v>5</v>
      </c>
      <c r="D45" s="27"/>
      <c r="E45" s="28">
        <f t="shared" si="4"/>
        <v>0</v>
      </c>
      <c r="F45" s="29">
        <f t="shared" si="5"/>
        <v>0</v>
      </c>
      <c r="G45" s="2"/>
      <c r="H45" s="4"/>
      <c r="J45" s="2"/>
    </row>
    <row r="46" spans="1:10" ht="14.25" customHeight="1">
      <c r="A46" s="24">
        <v>44</v>
      </c>
      <c r="B46" s="31" t="s">
        <v>122</v>
      </c>
      <c r="C46" s="32">
        <v>5</v>
      </c>
      <c r="D46" s="27"/>
      <c r="E46" s="28">
        <f t="shared" si="4"/>
        <v>0</v>
      </c>
      <c r="F46" s="29">
        <f t="shared" si="5"/>
        <v>0</v>
      </c>
      <c r="G46" s="2"/>
      <c r="H46" s="4"/>
      <c r="J46" s="2"/>
    </row>
    <row r="47" spans="1:10" ht="14.25" customHeight="1">
      <c r="A47" s="18">
        <v>45</v>
      </c>
      <c r="B47" s="31" t="s">
        <v>26</v>
      </c>
      <c r="C47" s="32">
        <v>2</v>
      </c>
      <c r="D47" s="27"/>
      <c r="E47" s="28">
        <f t="shared" si="4"/>
        <v>0</v>
      </c>
      <c r="F47" s="29">
        <f t="shared" si="5"/>
        <v>0</v>
      </c>
      <c r="G47" s="2"/>
      <c r="H47" s="4"/>
      <c r="J47" s="2"/>
    </row>
    <row r="48" spans="1:10" ht="14.25" customHeight="1">
      <c r="A48" s="24">
        <v>46</v>
      </c>
      <c r="B48" s="31" t="s">
        <v>27</v>
      </c>
      <c r="C48" s="32">
        <v>2</v>
      </c>
      <c r="D48" s="27"/>
      <c r="E48" s="28">
        <f t="shared" si="4"/>
        <v>0</v>
      </c>
      <c r="F48" s="29">
        <f t="shared" si="5"/>
        <v>0</v>
      </c>
      <c r="G48" s="2"/>
      <c r="H48" s="4"/>
      <c r="J48" s="2"/>
    </row>
    <row r="49" spans="1:10" ht="14.25" customHeight="1">
      <c r="A49" s="18">
        <v>47</v>
      </c>
      <c r="B49" s="31" t="s">
        <v>28</v>
      </c>
      <c r="C49" s="32">
        <v>2</v>
      </c>
      <c r="D49" s="27"/>
      <c r="E49" s="28">
        <f t="shared" si="4"/>
        <v>0</v>
      </c>
      <c r="F49" s="29">
        <f t="shared" si="5"/>
        <v>0</v>
      </c>
      <c r="G49" s="2"/>
      <c r="H49" s="4"/>
      <c r="J49" s="2"/>
    </row>
    <row r="50" spans="1:10" ht="14.25" customHeight="1">
      <c r="A50" s="24">
        <v>48</v>
      </c>
      <c r="B50" s="31" t="s">
        <v>49</v>
      </c>
      <c r="C50" s="32">
        <v>20</v>
      </c>
      <c r="D50" s="27"/>
      <c r="E50" s="28">
        <f t="shared" si="4"/>
        <v>0</v>
      </c>
      <c r="F50" s="29">
        <f t="shared" si="5"/>
        <v>0</v>
      </c>
      <c r="G50" s="2"/>
      <c r="H50" s="4"/>
      <c r="J50" s="2"/>
    </row>
    <row r="51" spans="1:10" ht="14.25" customHeight="1">
      <c r="A51" s="18">
        <v>49</v>
      </c>
      <c r="B51" s="31" t="s">
        <v>87</v>
      </c>
      <c r="C51" s="32">
        <v>5</v>
      </c>
      <c r="D51" s="27"/>
      <c r="E51" s="28">
        <f t="shared" si="4"/>
        <v>0</v>
      </c>
      <c r="F51" s="29">
        <f t="shared" si="5"/>
        <v>0</v>
      </c>
      <c r="G51" s="2"/>
      <c r="H51" s="4"/>
      <c r="J51" s="2"/>
    </row>
    <row r="52" spans="1:10" ht="14.25" customHeight="1">
      <c r="A52" s="24">
        <v>50</v>
      </c>
      <c r="B52" s="31" t="s">
        <v>88</v>
      </c>
      <c r="C52" s="32">
        <v>10</v>
      </c>
      <c r="D52" s="27"/>
      <c r="E52" s="28">
        <f t="shared" si="4"/>
        <v>0</v>
      </c>
      <c r="F52" s="29">
        <f t="shared" si="5"/>
        <v>0</v>
      </c>
      <c r="G52" s="2"/>
      <c r="H52" s="4"/>
      <c r="J52" s="2"/>
    </row>
    <row r="53" spans="1:10" ht="14.25" customHeight="1">
      <c r="A53" s="18">
        <v>51</v>
      </c>
      <c r="B53" s="31" t="s">
        <v>86</v>
      </c>
      <c r="C53" s="32">
        <v>5</v>
      </c>
      <c r="D53" s="27"/>
      <c r="E53" s="28">
        <f t="shared" si="4"/>
        <v>0</v>
      </c>
      <c r="F53" s="29">
        <f t="shared" si="5"/>
        <v>0</v>
      </c>
      <c r="G53" s="2"/>
      <c r="H53" s="4"/>
      <c r="J53" s="2"/>
    </row>
    <row r="54" spans="1:10" ht="14.25" customHeight="1">
      <c r="A54" s="24">
        <v>52</v>
      </c>
      <c r="B54" s="31" t="s">
        <v>89</v>
      </c>
      <c r="C54" s="32">
        <v>10</v>
      </c>
      <c r="D54" s="27"/>
      <c r="E54" s="28">
        <f t="shared" si="4"/>
        <v>0</v>
      </c>
      <c r="F54" s="29">
        <f t="shared" si="5"/>
        <v>0</v>
      </c>
      <c r="G54" s="2"/>
      <c r="H54" s="4"/>
      <c r="J54" s="2"/>
    </row>
    <row r="55" spans="1:10" ht="14.25" customHeight="1">
      <c r="A55" s="18">
        <v>53</v>
      </c>
      <c r="B55" s="31" t="s">
        <v>123</v>
      </c>
      <c r="C55" s="32">
        <v>10</v>
      </c>
      <c r="D55" s="27"/>
      <c r="E55" s="28">
        <f t="shared" si="4"/>
        <v>0</v>
      </c>
      <c r="F55" s="29">
        <f t="shared" si="5"/>
        <v>0</v>
      </c>
      <c r="G55" s="2"/>
      <c r="H55" s="4"/>
      <c r="J55" s="2"/>
    </row>
    <row r="56" spans="1:10" ht="14.25" customHeight="1">
      <c r="A56" s="24">
        <v>54</v>
      </c>
      <c r="B56" s="31" t="s">
        <v>29</v>
      </c>
      <c r="C56" s="32">
        <v>5</v>
      </c>
      <c r="D56" s="27"/>
      <c r="E56" s="28">
        <f t="shared" si="4"/>
        <v>0</v>
      </c>
      <c r="F56" s="29">
        <f t="shared" si="5"/>
        <v>0</v>
      </c>
      <c r="G56" s="2"/>
      <c r="H56" s="4"/>
      <c r="J56" s="2"/>
    </row>
    <row r="57" spans="1:10" ht="14.25" customHeight="1">
      <c r="A57" s="18">
        <v>55</v>
      </c>
      <c r="B57" s="31" t="s">
        <v>30</v>
      </c>
      <c r="C57" s="32">
        <v>3</v>
      </c>
      <c r="D57" s="27"/>
      <c r="E57" s="28">
        <f t="shared" si="4"/>
        <v>0</v>
      </c>
      <c r="F57" s="29">
        <f t="shared" si="5"/>
        <v>0</v>
      </c>
      <c r="G57" s="2"/>
      <c r="H57" s="4"/>
      <c r="J57" s="2"/>
    </row>
    <row r="58" spans="1:10" ht="14.25" customHeight="1">
      <c r="A58" s="24">
        <v>56</v>
      </c>
      <c r="B58" s="25" t="s">
        <v>60</v>
      </c>
      <c r="C58" s="26">
        <v>10</v>
      </c>
      <c r="D58" s="27"/>
      <c r="E58" s="28">
        <f t="shared" si="4"/>
        <v>0</v>
      </c>
      <c r="F58" s="29">
        <f t="shared" si="5"/>
        <v>0</v>
      </c>
      <c r="G58" s="2"/>
      <c r="H58" s="4"/>
      <c r="J58" s="2"/>
    </row>
    <row r="59" spans="1:10" ht="14.25" customHeight="1">
      <c r="A59" s="18">
        <v>57</v>
      </c>
      <c r="B59" s="25" t="s">
        <v>113</v>
      </c>
      <c r="C59" s="26">
        <v>10</v>
      </c>
      <c r="D59" s="27"/>
      <c r="E59" s="28">
        <f>C59*D59</f>
        <v>0</v>
      </c>
      <c r="F59" s="29">
        <f>E59+(E59*0.23)</f>
        <v>0</v>
      </c>
      <c r="G59" s="2"/>
      <c r="H59" s="4"/>
      <c r="J59" s="2"/>
    </row>
    <row r="60" spans="1:10" ht="14.25" customHeight="1">
      <c r="A60" s="24">
        <v>58</v>
      </c>
      <c r="B60" s="25" t="s">
        <v>114</v>
      </c>
      <c r="C60" s="26">
        <v>5</v>
      </c>
      <c r="D60" s="27"/>
      <c r="E60" s="28">
        <f>C60*D60</f>
        <v>0</v>
      </c>
      <c r="F60" s="29">
        <f>E60+(E60*0.23)</f>
        <v>0</v>
      </c>
      <c r="G60" s="2"/>
      <c r="H60" s="4"/>
      <c r="J60" s="2"/>
    </row>
    <row r="61" spans="1:10" ht="14.25" customHeight="1">
      <c r="A61" s="18">
        <v>59</v>
      </c>
      <c r="B61" s="25" t="s">
        <v>104</v>
      </c>
      <c r="C61" s="26">
        <v>15</v>
      </c>
      <c r="D61" s="27"/>
      <c r="E61" s="28">
        <f t="shared" si="4"/>
        <v>0</v>
      </c>
      <c r="F61" s="29">
        <f t="shared" si="5"/>
        <v>0</v>
      </c>
      <c r="G61" s="2"/>
      <c r="H61" s="4"/>
      <c r="J61" s="2"/>
    </row>
    <row r="62" spans="1:10" ht="14.25" customHeight="1">
      <c r="A62" s="24">
        <v>60</v>
      </c>
      <c r="B62" s="25" t="s">
        <v>105</v>
      </c>
      <c r="C62" s="26">
        <v>5</v>
      </c>
      <c r="D62" s="27"/>
      <c r="E62" s="28">
        <f t="shared" si="4"/>
        <v>0</v>
      </c>
      <c r="F62" s="29">
        <f t="shared" si="5"/>
        <v>0</v>
      </c>
      <c r="G62" s="2"/>
      <c r="H62" s="4"/>
      <c r="J62" s="2"/>
    </row>
    <row r="63" spans="1:10" ht="14.25" customHeight="1">
      <c r="A63" s="18">
        <v>61</v>
      </c>
      <c r="B63" s="25" t="s">
        <v>110</v>
      </c>
      <c r="C63" s="26">
        <v>2</v>
      </c>
      <c r="D63" s="27"/>
      <c r="E63" s="28">
        <f>C63*D63</f>
        <v>0</v>
      </c>
      <c r="F63" s="29">
        <f>E63+(E63*0.23)</f>
        <v>0</v>
      </c>
      <c r="G63" s="2"/>
      <c r="H63" s="4"/>
      <c r="J63" s="2"/>
    </row>
    <row r="64" spans="1:10" ht="14.25" customHeight="1">
      <c r="A64" s="24">
        <v>62</v>
      </c>
      <c r="B64" s="25" t="s">
        <v>69</v>
      </c>
      <c r="C64" s="26">
        <v>1</v>
      </c>
      <c r="D64" s="27"/>
      <c r="E64" s="28">
        <f t="shared" si="4"/>
        <v>0</v>
      </c>
      <c r="F64" s="29">
        <f t="shared" si="5"/>
        <v>0</v>
      </c>
      <c r="G64" s="2"/>
      <c r="H64" s="4"/>
      <c r="J64" s="2"/>
    </row>
    <row r="65" spans="1:10" ht="14.25" customHeight="1">
      <c r="A65" s="18">
        <v>63</v>
      </c>
      <c r="B65" s="31" t="s">
        <v>31</v>
      </c>
      <c r="C65" s="32">
        <v>3</v>
      </c>
      <c r="D65" s="27"/>
      <c r="E65" s="28">
        <f t="shared" si="4"/>
        <v>0</v>
      </c>
      <c r="F65" s="29">
        <f t="shared" si="5"/>
        <v>0</v>
      </c>
      <c r="G65" s="2"/>
      <c r="H65" s="4"/>
      <c r="J65" s="2"/>
    </row>
    <row r="66" spans="1:10" ht="14.25" customHeight="1">
      <c r="A66" s="24">
        <v>64</v>
      </c>
      <c r="B66" s="31" t="s">
        <v>32</v>
      </c>
      <c r="C66" s="32">
        <v>3</v>
      </c>
      <c r="D66" s="27"/>
      <c r="E66" s="28">
        <f t="shared" si="4"/>
        <v>0</v>
      </c>
      <c r="F66" s="29">
        <f t="shared" si="5"/>
        <v>0</v>
      </c>
      <c r="G66" s="2"/>
      <c r="H66" s="4"/>
      <c r="J66" s="2"/>
    </row>
    <row r="67" spans="1:10" ht="14.25" customHeight="1">
      <c r="A67" s="18">
        <v>65</v>
      </c>
      <c r="B67" s="31" t="s">
        <v>142</v>
      </c>
      <c r="C67" s="32">
        <v>5</v>
      </c>
      <c r="D67" s="27"/>
      <c r="E67" s="28">
        <f t="shared" ref="E67" si="8">C67*D67</f>
        <v>0</v>
      </c>
      <c r="F67" s="29">
        <f t="shared" ref="F67" si="9">E67+(E67*0.23)</f>
        <v>0</v>
      </c>
      <c r="G67" s="2"/>
      <c r="H67" s="4"/>
      <c r="J67" s="2"/>
    </row>
    <row r="68" spans="1:10" ht="14.25" customHeight="1">
      <c r="A68" s="24">
        <v>66</v>
      </c>
      <c r="B68" s="25" t="s">
        <v>134</v>
      </c>
      <c r="C68" s="26">
        <v>10</v>
      </c>
      <c r="D68" s="27"/>
      <c r="E68" s="28">
        <f t="shared" si="4"/>
        <v>0</v>
      </c>
      <c r="F68" s="29">
        <f t="shared" si="5"/>
        <v>0</v>
      </c>
      <c r="G68" s="2"/>
      <c r="H68" s="4"/>
      <c r="J68" s="2"/>
    </row>
    <row r="69" spans="1:10" ht="14.25" customHeight="1">
      <c r="A69" s="18">
        <v>67</v>
      </c>
      <c r="B69" s="25" t="s">
        <v>91</v>
      </c>
      <c r="C69" s="26">
        <v>5</v>
      </c>
      <c r="D69" s="27"/>
      <c r="E69" s="28">
        <f t="shared" si="4"/>
        <v>0</v>
      </c>
      <c r="F69" s="29">
        <f t="shared" si="5"/>
        <v>0</v>
      </c>
      <c r="G69" s="2"/>
      <c r="H69" s="4"/>
      <c r="J69" s="2"/>
    </row>
    <row r="70" spans="1:10" ht="14.25" customHeight="1">
      <c r="A70" s="24">
        <v>68</v>
      </c>
      <c r="B70" s="25" t="s">
        <v>68</v>
      </c>
      <c r="C70" s="26">
        <v>5</v>
      </c>
      <c r="D70" s="27"/>
      <c r="E70" s="28">
        <f t="shared" si="4"/>
        <v>0</v>
      </c>
      <c r="F70" s="29">
        <f t="shared" si="5"/>
        <v>0</v>
      </c>
      <c r="G70" s="2"/>
      <c r="H70" s="4"/>
      <c r="J70" s="2"/>
    </row>
    <row r="71" spans="1:10" ht="14.25" customHeight="1">
      <c r="A71" s="18">
        <v>69</v>
      </c>
      <c r="B71" s="31" t="s">
        <v>124</v>
      </c>
      <c r="C71" s="32">
        <v>6</v>
      </c>
      <c r="D71" s="27"/>
      <c r="E71" s="28">
        <f t="shared" si="4"/>
        <v>0</v>
      </c>
      <c r="F71" s="29">
        <f t="shared" si="5"/>
        <v>0</v>
      </c>
      <c r="G71" s="2"/>
      <c r="H71" s="4"/>
      <c r="J71" s="2"/>
    </row>
    <row r="72" spans="1:10" ht="14.25" customHeight="1">
      <c r="A72" s="24">
        <v>70</v>
      </c>
      <c r="B72" s="30" t="s">
        <v>94</v>
      </c>
      <c r="C72" s="26">
        <v>2</v>
      </c>
      <c r="D72" s="27"/>
      <c r="E72" s="28">
        <f t="shared" si="4"/>
        <v>0</v>
      </c>
      <c r="F72" s="29">
        <f t="shared" si="5"/>
        <v>0</v>
      </c>
      <c r="G72" s="2"/>
      <c r="H72" s="4"/>
      <c r="J72" s="2"/>
    </row>
    <row r="73" spans="1:10" ht="14.25" customHeight="1">
      <c r="A73" s="18">
        <v>71</v>
      </c>
      <c r="B73" s="30" t="s">
        <v>92</v>
      </c>
      <c r="C73" s="26">
        <v>5</v>
      </c>
      <c r="D73" s="27"/>
      <c r="E73" s="28">
        <f t="shared" si="4"/>
        <v>0</v>
      </c>
      <c r="F73" s="29">
        <f t="shared" si="5"/>
        <v>0</v>
      </c>
      <c r="G73" s="2"/>
      <c r="H73" s="4"/>
      <c r="J73" s="2"/>
    </row>
    <row r="74" spans="1:10" ht="14.25" customHeight="1">
      <c r="A74" s="24">
        <v>72</v>
      </c>
      <c r="B74" s="25" t="s">
        <v>6</v>
      </c>
      <c r="C74" s="26">
        <v>60</v>
      </c>
      <c r="D74" s="27"/>
      <c r="E74" s="28">
        <f t="shared" si="4"/>
        <v>0</v>
      </c>
      <c r="F74" s="29">
        <f t="shared" si="5"/>
        <v>0</v>
      </c>
      <c r="G74" s="2"/>
      <c r="H74" s="4"/>
      <c r="J74" s="2"/>
    </row>
    <row r="75" spans="1:10" ht="14.25" customHeight="1">
      <c r="A75" s="18">
        <v>73</v>
      </c>
      <c r="B75" s="31" t="s">
        <v>125</v>
      </c>
      <c r="C75" s="32">
        <v>5</v>
      </c>
      <c r="D75" s="27"/>
      <c r="E75" s="28">
        <f t="shared" si="4"/>
        <v>0</v>
      </c>
      <c r="F75" s="29">
        <f t="shared" si="5"/>
        <v>0</v>
      </c>
      <c r="G75" s="2"/>
      <c r="H75" s="4"/>
      <c r="J75" s="2"/>
    </row>
    <row r="76" spans="1:10" ht="14.25" customHeight="1">
      <c r="A76" s="24">
        <v>74</v>
      </c>
      <c r="B76" s="31" t="s">
        <v>33</v>
      </c>
      <c r="C76" s="32">
        <v>30</v>
      </c>
      <c r="D76" s="27"/>
      <c r="E76" s="28">
        <f t="shared" ref="E76:E110" si="10">C76*D76</f>
        <v>0</v>
      </c>
      <c r="F76" s="29">
        <f t="shared" ref="F76:F110" si="11">E76+(E76*0.23)</f>
        <v>0</v>
      </c>
      <c r="G76" s="2"/>
      <c r="H76" s="4"/>
      <c r="J76" s="2"/>
    </row>
    <row r="77" spans="1:10" ht="14.25" customHeight="1">
      <c r="A77" s="18">
        <v>75</v>
      </c>
      <c r="B77" s="31" t="s">
        <v>112</v>
      </c>
      <c r="C77" s="32">
        <v>2</v>
      </c>
      <c r="D77" s="27"/>
      <c r="E77" s="28">
        <f t="shared" si="10"/>
        <v>0</v>
      </c>
      <c r="F77" s="29">
        <f t="shared" si="11"/>
        <v>0</v>
      </c>
      <c r="G77" s="2"/>
      <c r="H77" s="4"/>
      <c r="J77" s="2"/>
    </row>
    <row r="78" spans="1:10" ht="14.25" customHeight="1">
      <c r="A78" s="24">
        <v>76</v>
      </c>
      <c r="B78" s="25" t="s">
        <v>111</v>
      </c>
      <c r="C78" s="26">
        <v>250</v>
      </c>
      <c r="D78" s="27"/>
      <c r="E78" s="28">
        <f t="shared" si="10"/>
        <v>0</v>
      </c>
      <c r="F78" s="29">
        <f t="shared" si="11"/>
        <v>0</v>
      </c>
      <c r="G78" s="2"/>
      <c r="H78" s="4"/>
      <c r="J78" s="2"/>
    </row>
    <row r="79" spans="1:10" ht="14.25" customHeight="1">
      <c r="A79" s="18">
        <v>77</v>
      </c>
      <c r="B79" s="25" t="s">
        <v>71</v>
      </c>
      <c r="C79" s="26">
        <v>100</v>
      </c>
      <c r="D79" s="27"/>
      <c r="E79" s="28">
        <f t="shared" si="10"/>
        <v>0</v>
      </c>
      <c r="F79" s="29">
        <f t="shared" si="11"/>
        <v>0</v>
      </c>
      <c r="G79" s="2"/>
      <c r="H79" s="4"/>
      <c r="J79" s="2"/>
    </row>
    <row r="80" spans="1:10" ht="14.25" customHeight="1">
      <c r="A80" s="24">
        <v>78</v>
      </c>
      <c r="B80" s="25" t="s">
        <v>62</v>
      </c>
      <c r="C80" s="26">
        <v>1</v>
      </c>
      <c r="D80" s="27"/>
      <c r="E80" s="28">
        <f t="shared" si="10"/>
        <v>0</v>
      </c>
      <c r="F80" s="29">
        <f t="shared" si="11"/>
        <v>0</v>
      </c>
      <c r="G80" s="2"/>
      <c r="H80" s="4"/>
      <c r="J80" s="2"/>
    </row>
    <row r="81" spans="1:10" ht="14.25" customHeight="1">
      <c r="A81" s="18">
        <v>79</v>
      </c>
      <c r="B81" s="31" t="s">
        <v>34</v>
      </c>
      <c r="C81" s="32">
        <v>2</v>
      </c>
      <c r="D81" s="27"/>
      <c r="E81" s="28">
        <f t="shared" si="10"/>
        <v>0</v>
      </c>
      <c r="F81" s="29">
        <f t="shared" si="11"/>
        <v>0</v>
      </c>
      <c r="G81" s="2"/>
      <c r="H81" s="4"/>
      <c r="J81" s="2"/>
    </row>
    <row r="82" spans="1:10" ht="14.25" customHeight="1">
      <c r="A82" s="24">
        <v>80</v>
      </c>
      <c r="B82" s="31" t="s">
        <v>136</v>
      </c>
      <c r="C82" s="32">
        <v>10</v>
      </c>
      <c r="D82" s="27"/>
      <c r="E82" s="28">
        <f t="shared" si="10"/>
        <v>0</v>
      </c>
      <c r="F82" s="29">
        <f t="shared" si="11"/>
        <v>0</v>
      </c>
      <c r="G82" s="2"/>
      <c r="H82" s="4"/>
      <c r="J82" s="2"/>
    </row>
    <row r="83" spans="1:10" ht="14.25" customHeight="1">
      <c r="A83" s="18">
        <v>81</v>
      </c>
      <c r="B83" s="25" t="s">
        <v>128</v>
      </c>
      <c r="C83" s="26">
        <v>10</v>
      </c>
      <c r="D83" s="27"/>
      <c r="E83" s="28">
        <f t="shared" si="10"/>
        <v>0</v>
      </c>
      <c r="F83" s="29">
        <f t="shared" si="11"/>
        <v>0</v>
      </c>
      <c r="G83" s="2"/>
      <c r="H83" s="4"/>
      <c r="J83" s="2"/>
    </row>
    <row r="84" spans="1:10" ht="14.25" customHeight="1">
      <c r="A84" s="24">
        <v>82</v>
      </c>
      <c r="B84" s="25" t="s">
        <v>145</v>
      </c>
      <c r="C84" s="26">
        <v>25</v>
      </c>
      <c r="D84" s="27"/>
      <c r="E84" s="28">
        <f t="shared" ref="E84" si="12">C84*D84</f>
        <v>0</v>
      </c>
      <c r="F84" s="29">
        <f t="shared" ref="F84" si="13">E84+(E84*0.23)</f>
        <v>0</v>
      </c>
      <c r="G84" s="2"/>
      <c r="H84" s="4"/>
      <c r="J84" s="2"/>
    </row>
    <row r="85" spans="1:10" ht="14.25" customHeight="1">
      <c r="A85" s="18">
        <v>83</v>
      </c>
      <c r="B85" s="31" t="s">
        <v>35</v>
      </c>
      <c r="C85" s="32">
        <v>10</v>
      </c>
      <c r="D85" s="27"/>
      <c r="E85" s="28">
        <f t="shared" si="10"/>
        <v>0</v>
      </c>
      <c r="F85" s="29">
        <f t="shared" si="11"/>
        <v>0</v>
      </c>
      <c r="G85" s="2"/>
      <c r="H85" s="4"/>
      <c r="J85" s="2"/>
    </row>
    <row r="86" spans="1:10" ht="14.25" customHeight="1">
      <c r="A86" s="24">
        <v>84</v>
      </c>
      <c r="B86" s="30" t="s">
        <v>93</v>
      </c>
      <c r="C86" s="26">
        <v>5</v>
      </c>
      <c r="D86" s="27"/>
      <c r="E86" s="28">
        <f t="shared" si="10"/>
        <v>0</v>
      </c>
      <c r="F86" s="29">
        <f t="shared" si="11"/>
        <v>0</v>
      </c>
      <c r="G86" s="2"/>
      <c r="H86" s="4"/>
      <c r="J86" s="2"/>
    </row>
    <row r="87" spans="1:10" ht="14.25" customHeight="1">
      <c r="A87" s="18">
        <v>85</v>
      </c>
      <c r="B87" s="33" t="s">
        <v>55</v>
      </c>
      <c r="C87" s="26">
        <v>5</v>
      </c>
      <c r="D87" s="27"/>
      <c r="E87" s="28">
        <f t="shared" si="10"/>
        <v>0</v>
      </c>
      <c r="F87" s="29">
        <f t="shared" si="11"/>
        <v>0</v>
      </c>
      <c r="G87" s="2"/>
      <c r="H87" s="4"/>
      <c r="J87" s="2"/>
    </row>
    <row r="88" spans="1:10" ht="14.25" customHeight="1">
      <c r="A88" s="24">
        <v>86</v>
      </c>
      <c r="B88" s="25" t="s">
        <v>64</v>
      </c>
      <c r="C88" s="26">
        <v>20</v>
      </c>
      <c r="D88" s="27"/>
      <c r="E88" s="28">
        <f t="shared" si="10"/>
        <v>0</v>
      </c>
      <c r="F88" s="29">
        <f t="shared" si="11"/>
        <v>0</v>
      </c>
      <c r="G88" s="2"/>
      <c r="H88" s="4"/>
      <c r="J88" s="2"/>
    </row>
    <row r="89" spans="1:10" ht="14.25" customHeight="1">
      <c r="A89" s="18">
        <v>87</v>
      </c>
      <c r="B89" s="25" t="s">
        <v>70</v>
      </c>
      <c r="C89" s="26">
        <v>30</v>
      </c>
      <c r="D89" s="27"/>
      <c r="E89" s="28">
        <f t="shared" si="10"/>
        <v>0</v>
      </c>
      <c r="F89" s="29">
        <f t="shared" si="11"/>
        <v>0</v>
      </c>
      <c r="G89" s="2"/>
      <c r="H89" s="4"/>
      <c r="J89" s="2"/>
    </row>
    <row r="90" spans="1:10" ht="14.25" customHeight="1">
      <c r="A90" s="24">
        <v>88</v>
      </c>
      <c r="B90" s="25" t="s">
        <v>135</v>
      </c>
      <c r="C90" s="26">
        <v>10</v>
      </c>
      <c r="D90" s="27"/>
      <c r="E90" s="28">
        <f t="shared" si="10"/>
        <v>0</v>
      </c>
      <c r="F90" s="29">
        <f t="shared" si="11"/>
        <v>0</v>
      </c>
      <c r="G90" s="2"/>
      <c r="H90" s="4"/>
      <c r="J90" s="2"/>
    </row>
    <row r="91" spans="1:10" ht="14.25" customHeight="1">
      <c r="A91" s="18">
        <v>89</v>
      </c>
      <c r="B91" s="25" t="s">
        <v>102</v>
      </c>
      <c r="C91" s="26">
        <v>1</v>
      </c>
      <c r="D91" s="27"/>
      <c r="E91" s="28">
        <f t="shared" si="10"/>
        <v>0</v>
      </c>
      <c r="F91" s="29">
        <f t="shared" si="11"/>
        <v>0</v>
      </c>
      <c r="G91" s="2"/>
      <c r="H91" s="4"/>
      <c r="J91" s="2"/>
    </row>
    <row r="92" spans="1:10" ht="14.25" customHeight="1">
      <c r="A92" s="24">
        <v>90</v>
      </c>
      <c r="B92" s="31" t="s">
        <v>36</v>
      </c>
      <c r="C92" s="32">
        <v>5</v>
      </c>
      <c r="D92" s="27"/>
      <c r="E92" s="28">
        <f t="shared" si="10"/>
        <v>0</v>
      </c>
      <c r="F92" s="29">
        <f t="shared" si="11"/>
        <v>0</v>
      </c>
      <c r="G92" s="2"/>
      <c r="H92" s="4"/>
      <c r="J92" s="2"/>
    </row>
    <row r="93" spans="1:10" ht="14.25" customHeight="1">
      <c r="A93" s="18">
        <v>91</v>
      </c>
      <c r="B93" s="25" t="s">
        <v>61</v>
      </c>
      <c r="C93" s="26">
        <v>40</v>
      </c>
      <c r="D93" s="27"/>
      <c r="E93" s="28">
        <f t="shared" si="10"/>
        <v>0</v>
      </c>
      <c r="F93" s="29">
        <f t="shared" si="11"/>
        <v>0</v>
      </c>
      <c r="G93" s="2"/>
      <c r="H93" s="4"/>
      <c r="J93" s="2"/>
    </row>
    <row r="94" spans="1:10" ht="14.25" customHeight="1">
      <c r="A94" s="24">
        <v>92</v>
      </c>
      <c r="B94" s="25" t="s">
        <v>15</v>
      </c>
      <c r="C94" s="26">
        <v>10</v>
      </c>
      <c r="D94" s="27"/>
      <c r="E94" s="28">
        <f t="shared" si="10"/>
        <v>0</v>
      </c>
      <c r="F94" s="29">
        <f t="shared" si="11"/>
        <v>0</v>
      </c>
      <c r="G94" s="2"/>
      <c r="H94" s="4"/>
      <c r="J94" s="2"/>
    </row>
    <row r="95" spans="1:10" ht="14.25" customHeight="1">
      <c r="A95" s="18">
        <v>93</v>
      </c>
      <c r="B95" s="25" t="s">
        <v>14</v>
      </c>
      <c r="C95" s="26">
        <v>10</v>
      </c>
      <c r="D95" s="27"/>
      <c r="E95" s="28">
        <f t="shared" si="10"/>
        <v>0</v>
      </c>
      <c r="F95" s="29">
        <f t="shared" si="11"/>
        <v>0</v>
      </c>
      <c r="G95" s="2"/>
      <c r="H95" s="4"/>
      <c r="J95" s="2"/>
    </row>
    <row r="96" spans="1:10" ht="14.25" customHeight="1">
      <c r="A96" s="24">
        <v>94</v>
      </c>
      <c r="B96" s="25" t="s">
        <v>13</v>
      </c>
      <c r="C96" s="26">
        <v>10</v>
      </c>
      <c r="D96" s="27"/>
      <c r="E96" s="28">
        <f t="shared" si="10"/>
        <v>0</v>
      </c>
      <c r="F96" s="29">
        <f t="shared" si="11"/>
        <v>0</v>
      </c>
      <c r="G96" s="2"/>
      <c r="H96" s="4"/>
      <c r="J96" s="2"/>
    </row>
    <row r="97" spans="1:10" ht="14.25" customHeight="1">
      <c r="A97" s="18">
        <v>95</v>
      </c>
      <c r="B97" s="25" t="s">
        <v>11</v>
      </c>
      <c r="C97" s="26">
        <v>10</v>
      </c>
      <c r="D97" s="27"/>
      <c r="E97" s="28">
        <f t="shared" si="10"/>
        <v>0</v>
      </c>
      <c r="F97" s="29">
        <f t="shared" si="11"/>
        <v>0</v>
      </c>
      <c r="G97" s="2"/>
      <c r="H97" s="4"/>
      <c r="J97" s="2"/>
    </row>
    <row r="98" spans="1:10" ht="14.25" customHeight="1">
      <c r="A98" s="24">
        <v>96</v>
      </c>
      <c r="B98" s="25" t="s">
        <v>12</v>
      </c>
      <c r="C98" s="26">
        <v>10</v>
      </c>
      <c r="D98" s="27"/>
      <c r="E98" s="28">
        <f t="shared" si="10"/>
        <v>0</v>
      </c>
      <c r="F98" s="29">
        <f t="shared" si="11"/>
        <v>0</v>
      </c>
      <c r="G98" s="2"/>
      <c r="H98" s="4"/>
      <c r="J98" s="2"/>
    </row>
    <row r="99" spans="1:10" ht="14.25" customHeight="1">
      <c r="A99" s="18">
        <v>97</v>
      </c>
      <c r="B99" s="30" t="s">
        <v>98</v>
      </c>
      <c r="C99" s="26">
        <v>10</v>
      </c>
      <c r="D99" s="27"/>
      <c r="E99" s="28">
        <f t="shared" si="10"/>
        <v>0</v>
      </c>
      <c r="F99" s="29">
        <f t="shared" si="11"/>
        <v>0</v>
      </c>
      <c r="G99" s="2"/>
      <c r="H99" s="4"/>
      <c r="J99" s="2"/>
    </row>
    <row r="100" spans="1:10" ht="14.25" customHeight="1">
      <c r="A100" s="24">
        <v>98</v>
      </c>
      <c r="B100" s="25" t="s">
        <v>5</v>
      </c>
      <c r="C100" s="26">
        <v>200</v>
      </c>
      <c r="D100" s="27"/>
      <c r="E100" s="28">
        <f t="shared" si="10"/>
        <v>0</v>
      </c>
      <c r="F100" s="29">
        <f t="shared" si="11"/>
        <v>0</v>
      </c>
      <c r="G100" s="2"/>
      <c r="H100" s="4"/>
      <c r="J100" s="2"/>
    </row>
    <row r="101" spans="1:10" ht="14.25" customHeight="1">
      <c r="A101" s="18">
        <v>99</v>
      </c>
      <c r="B101" s="25" t="s">
        <v>73</v>
      </c>
      <c r="C101" s="26">
        <v>3</v>
      </c>
      <c r="D101" s="27"/>
      <c r="E101" s="28">
        <f t="shared" si="10"/>
        <v>0</v>
      </c>
      <c r="F101" s="29">
        <f t="shared" si="11"/>
        <v>0</v>
      </c>
      <c r="G101" s="2"/>
      <c r="H101" s="4"/>
      <c r="J101" s="2"/>
    </row>
    <row r="102" spans="1:10" ht="14.25" customHeight="1">
      <c r="A102" s="24">
        <v>100</v>
      </c>
      <c r="B102" s="25" t="s">
        <v>72</v>
      </c>
      <c r="C102" s="26">
        <v>3</v>
      </c>
      <c r="D102" s="27"/>
      <c r="E102" s="28">
        <f t="shared" si="10"/>
        <v>0</v>
      </c>
      <c r="F102" s="29">
        <f t="shared" si="11"/>
        <v>0</v>
      </c>
      <c r="G102" s="2"/>
      <c r="H102" s="4"/>
      <c r="J102" s="2"/>
    </row>
    <row r="103" spans="1:10" ht="14.25" customHeight="1">
      <c r="A103" s="18">
        <v>101</v>
      </c>
      <c r="B103" s="31" t="s">
        <v>37</v>
      </c>
      <c r="C103" s="32">
        <v>20</v>
      </c>
      <c r="D103" s="27"/>
      <c r="E103" s="28">
        <f t="shared" si="10"/>
        <v>0</v>
      </c>
      <c r="F103" s="29">
        <f t="shared" si="11"/>
        <v>0</v>
      </c>
      <c r="G103" s="2"/>
      <c r="H103" s="4"/>
      <c r="J103" s="2"/>
    </row>
    <row r="104" spans="1:10" ht="14.25" customHeight="1">
      <c r="A104" s="24">
        <v>102</v>
      </c>
      <c r="B104" s="31" t="s">
        <v>38</v>
      </c>
      <c r="C104" s="32">
        <v>5</v>
      </c>
      <c r="D104" s="27"/>
      <c r="E104" s="28">
        <f t="shared" si="10"/>
        <v>0</v>
      </c>
      <c r="F104" s="29">
        <f t="shared" si="11"/>
        <v>0</v>
      </c>
      <c r="G104" s="2"/>
      <c r="H104" s="4"/>
      <c r="J104" s="2"/>
    </row>
    <row r="105" spans="1:10" ht="14.25" customHeight="1">
      <c r="A105" s="18">
        <v>103</v>
      </c>
      <c r="B105" s="31" t="s">
        <v>39</v>
      </c>
      <c r="C105" s="32">
        <v>5</v>
      </c>
      <c r="D105" s="27"/>
      <c r="E105" s="28">
        <f t="shared" si="10"/>
        <v>0</v>
      </c>
      <c r="F105" s="29">
        <f t="shared" si="11"/>
        <v>0</v>
      </c>
      <c r="G105" s="2"/>
      <c r="H105" s="4"/>
      <c r="J105" s="2"/>
    </row>
    <row r="106" spans="1:10" ht="14.25" customHeight="1">
      <c r="A106" s="24">
        <v>104</v>
      </c>
      <c r="B106" s="30" t="s">
        <v>75</v>
      </c>
      <c r="C106" s="26">
        <v>5</v>
      </c>
      <c r="D106" s="27"/>
      <c r="E106" s="28">
        <f t="shared" si="10"/>
        <v>0</v>
      </c>
      <c r="F106" s="29">
        <f t="shared" si="11"/>
        <v>0</v>
      </c>
      <c r="G106" s="2"/>
      <c r="H106" s="4"/>
      <c r="J106" s="2"/>
    </row>
    <row r="107" spans="1:10" ht="14.25" customHeight="1">
      <c r="A107" s="18">
        <v>105</v>
      </c>
      <c r="B107" s="30" t="s">
        <v>141</v>
      </c>
      <c r="C107" s="26">
        <v>30</v>
      </c>
      <c r="D107" s="27"/>
      <c r="E107" s="28">
        <f t="shared" si="10"/>
        <v>0</v>
      </c>
      <c r="F107" s="29">
        <f t="shared" si="11"/>
        <v>0</v>
      </c>
      <c r="G107" s="2"/>
      <c r="H107" s="4"/>
      <c r="J107" s="2"/>
    </row>
    <row r="108" spans="1:10" ht="14.25" customHeight="1">
      <c r="A108" s="24">
        <v>106</v>
      </c>
      <c r="B108" s="33" t="s">
        <v>65</v>
      </c>
      <c r="C108" s="26">
        <v>10</v>
      </c>
      <c r="D108" s="27"/>
      <c r="E108" s="28">
        <f t="shared" si="10"/>
        <v>0</v>
      </c>
      <c r="F108" s="29">
        <f t="shared" si="11"/>
        <v>0</v>
      </c>
      <c r="G108" s="2"/>
      <c r="H108" s="4"/>
      <c r="J108" s="2"/>
    </row>
    <row r="109" spans="1:10" ht="14.25" customHeight="1">
      <c r="A109" s="18">
        <v>107</v>
      </c>
      <c r="B109" s="31" t="s">
        <v>40</v>
      </c>
      <c r="C109" s="32">
        <v>50</v>
      </c>
      <c r="D109" s="27"/>
      <c r="E109" s="28">
        <f t="shared" si="10"/>
        <v>0</v>
      </c>
      <c r="F109" s="29">
        <f t="shared" si="11"/>
        <v>0</v>
      </c>
      <c r="G109" s="2"/>
      <c r="H109" s="4"/>
      <c r="J109" s="2"/>
    </row>
    <row r="110" spans="1:10" ht="14.25" customHeight="1">
      <c r="A110" s="24">
        <v>108</v>
      </c>
      <c r="B110" s="31" t="s">
        <v>41</v>
      </c>
      <c r="C110" s="32">
        <v>50</v>
      </c>
      <c r="D110" s="27"/>
      <c r="E110" s="28">
        <f t="shared" si="10"/>
        <v>0</v>
      </c>
      <c r="F110" s="29">
        <f t="shared" si="11"/>
        <v>0</v>
      </c>
      <c r="G110" s="2"/>
      <c r="H110" s="4"/>
      <c r="J110" s="2"/>
    </row>
    <row r="111" spans="1:10" ht="14.25" customHeight="1">
      <c r="A111" s="18">
        <v>109</v>
      </c>
      <c r="B111" s="31" t="s">
        <v>42</v>
      </c>
      <c r="C111" s="32">
        <v>18</v>
      </c>
      <c r="D111" s="27"/>
      <c r="E111" s="28">
        <f t="shared" ref="E111:E142" si="14">C111*D111</f>
        <v>0</v>
      </c>
      <c r="F111" s="29">
        <f t="shared" ref="F111:F142" si="15">E111+(E111*0.23)</f>
        <v>0</v>
      </c>
      <c r="G111" s="2"/>
      <c r="H111" s="4"/>
      <c r="J111" s="2"/>
    </row>
    <row r="112" spans="1:10" ht="14.25" customHeight="1">
      <c r="A112" s="24">
        <v>110</v>
      </c>
      <c r="B112" s="31" t="s">
        <v>143</v>
      </c>
      <c r="C112" s="32">
        <v>18</v>
      </c>
      <c r="D112" s="27"/>
      <c r="E112" s="28">
        <f t="shared" ref="E112" si="16">C112*D112</f>
        <v>0</v>
      </c>
      <c r="F112" s="29">
        <f t="shared" ref="F112" si="17">E112+(E112*0.23)</f>
        <v>0</v>
      </c>
      <c r="G112" s="2"/>
      <c r="H112" s="4"/>
      <c r="J112" s="2"/>
    </row>
    <row r="113" spans="1:10" ht="14.25" customHeight="1">
      <c r="A113" s="18">
        <v>111</v>
      </c>
      <c r="B113" s="25" t="s">
        <v>7</v>
      </c>
      <c r="C113" s="26">
        <v>30</v>
      </c>
      <c r="D113" s="27"/>
      <c r="E113" s="28">
        <f t="shared" si="14"/>
        <v>0</v>
      </c>
      <c r="F113" s="29">
        <f t="shared" si="15"/>
        <v>0</v>
      </c>
      <c r="G113" s="2"/>
      <c r="H113" s="4"/>
      <c r="J113" s="2"/>
    </row>
    <row r="114" spans="1:10" ht="14.25" customHeight="1">
      <c r="A114" s="24">
        <v>112</v>
      </c>
      <c r="B114" s="25" t="s">
        <v>8</v>
      </c>
      <c r="C114" s="26">
        <v>30</v>
      </c>
      <c r="D114" s="27"/>
      <c r="E114" s="28">
        <f t="shared" si="14"/>
        <v>0</v>
      </c>
      <c r="F114" s="29">
        <f t="shared" si="15"/>
        <v>0</v>
      </c>
      <c r="G114" s="2"/>
      <c r="H114" s="4"/>
      <c r="J114" s="2"/>
    </row>
    <row r="115" spans="1:10" ht="14.25" customHeight="1">
      <c r="A115" s="18">
        <v>113</v>
      </c>
      <c r="B115" s="25" t="s">
        <v>83</v>
      </c>
      <c r="C115" s="26">
        <v>30</v>
      </c>
      <c r="D115" s="27"/>
      <c r="E115" s="28">
        <f t="shared" si="14"/>
        <v>0</v>
      </c>
      <c r="F115" s="29">
        <f t="shared" si="15"/>
        <v>0</v>
      </c>
      <c r="G115" s="2"/>
      <c r="H115" s="4"/>
      <c r="J115" s="2"/>
    </row>
    <row r="116" spans="1:10" ht="14.25" customHeight="1">
      <c r="A116" s="24">
        <v>114</v>
      </c>
      <c r="B116" s="31" t="s">
        <v>44</v>
      </c>
      <c r="C116" s="32">
        <v>5</v>
      </c>
      <c r="D116" s="27"/>
      <c r="E116" s="28">
        <f t="shared" si="14"/>
        <v>0</v>
      </c>
      <c r="F116" s="29">
        <f t="shared" si="15"/>
        <v>0</v>
      </c>
      <c r="G116" s="2"/>
      <c r="H116" s="4"/>
      <c r="J116" s="2"/>
    </row>
    <row r="117" spans="1:10" ht="14.25" customHeight="1">
      <c r="A117" s="18">
        <v>115</v>
      </c>
      <c r="B117" s="31" t="s">
        <v>146</v>
      </c>
      <c r="C117" s="32">
        <v>50</v>
      </c>
      <c r="D117" s="27"/>
      <c r="E117" s="28">
        <f t="shared" si="14"/>
        <v>0</v>
      </c>
      <c r="F117" s="29">
        <f t="shared" si="15"/>
        <v>0</v>
      </c>
      <c r="G117" s="2"/>
      <c r="H117" s="4"/>
      <c r="J117" s="2"/>
    </row>
    <row r="118" spans="1:10" ht="14.25" customHeight="1">
      <c r="A118" s="24">
        <v>116</v>
      </c>
      <c r="B118" s="31" t="s">
        <v>147</v>
      </c>
      <c r="C118" s="32">
        <v>50</v>
      </c>
      <c r="D118" s="27"/>
      <c r="E118" s="28">
        <f t="shared" ref="E118" si="18">C118*D118</f>
        <v>0</v>
      </c>
      <c r="F118" s="29">
        <f t="shared" ref="F118" si="19">E118+(E118*0.23)</f>
        <v>0</v>
      </c>
      <c r="G118" s="2"/>
      <c r="H118" s="4"/>
      <c r="J118" s="2"/>
    </row>
    <row r="119" spans="1:10" ht="14.25" customHeight="1">
      <c r="A119" s="18">
        <v>117</v>
      </c>
      <c r="B119" s="25" t="s">
        <v>95</v>
      </c>
      <c r="C119" s="26">
        <v>10</v>
      </c>
      <c r="D119" s="27"/>
      <c r="E119" s="28">
        <f t="shared" si="14"/>
        <v>0</v>
      </c>
      <c r="F119" s="29">
        <f t="shared" si="15"/>
        <v>0</v>
      </c>
      <c r="G119" s="2"/>
      <c r="H119" s="4"/>
      <c r="J119" s="2"/>
    </row>
    <row r="120" spans="1:10" ht="14.25" customHeight="1">
      <c r="A120" s="24">
        <v>118</v>
      </c>
      <c r="B120" s="25" t="s">
        <v>96</v>
      </c>
      <c r="C120" s="26">
        <v>10</v>
      </c>
      <c r="D120" s="27"/>
      <c r="E120" s="28">
        <f t="shared" si="14"/>
        <v>0</v>
      </c>
      <c r="F120" s="29">
        <f t="shared" si="15"/>
        <v>0</v>
      </c>
      <c r="G120" s="2"/>
      <c r="H120" s="4"/>
      <c r="J120" s="2"/>
    </row>
    <row r="121" spans="1:10" ht="14.25" customHeight="1">
      <c r="A121" s="18">
        <v>119</v>
      </c>
      <c r="B121" s="25" t="s">
        <v>97</v>
      </c>
      <c r="C121" s="26">
        <v>5</v>
      </c>
      <c r="D121" s="27"/>
      <c r="E121" s="28">
        <f t="shared" si="14"/>
        <v>0</v>
      </c>
      <c r="F121" s="29">
        <f t="shared" si="15"/>
        <v>0</v>
      </c>
      <c r="G121" s="2"/>
      <c r="H121" s="4"/>
      <c r="J121" s="2"/>
    </row>
    <row r="122" spans="1:10" ht="14.25" customHeight="1">
      <c r="A122" s="24">
        <v>120</v>
      </c>
      <c r="B122" s="30" t="s">
        <v>132</v>
      </c>
      <c r="C122" s="26">
        <v>5</v>
      </c>
      <c r="D122" s="27"/>
      <c r="E122" s="28">
        <f t="shared" si="14"/>
        <v>0</v>
      </c>
      <c r="F122" s="29">
        <f t="shared" si="15"/>
        <v>0</v>
      </c>
      <c r="G122" s="2"/>
      <c r="H122" s="4"/>
      <c r="J122" s="2"/>
    </row>
    <row r="123" spans="1:10" ht="14.25" customHeight="1">
      <c r="A123" s="18">
        <v>121</v>
      </c>
      <c r="B123" s="30" t="s">
        <v>133</v>
      </c>
      <c r="C123" s="26">
        <v>2</v>
      </c>
      <c r="D123" s="27"/>
      <c r="E123" s="28">
        <f t="shared" si="14"/>
        <v>0</v>
      </c>
      <c r="F123" s="29">
        <f t="shared" si="15"/>
        <v>0</v>
      </c>
      <c r="G123" s="2"/>
      <c r="H123" s="4"/>
      <c r="J123" s="2"/>
    </row>
    <row r="124" spans="1:10" ht="14.25" customHeight="1">
      <c r="A124" s="24">
        <v>122</v>
      </c>
      <c r="B124" s="30" t="s">
        <v>137</v>
      </c>
      <c r="C124" s="26">
        <v>10</v>
      </c>
      <c r="D124" s="27"/>
      <c r="E124" s="28">
        <f t="shared" si="14"/>
        <v>0</v>
      </c>
      <c r="F124" s="29">
        <f t="shared" si="15"/>
        <v>0</v>
      </c>
      <c r="G124" s="2"/>
      <c r="H124" s="4"/>
      <c r="J124" s="2"/>
    </row>
    <row r="125" spans="1:10" ht="14.25" customHeight="1">
      <c r="A125" s="18">
        <v>123</v>
      </c>
      <c r="B125" s="30" t="s">
        <v>138</v>
      </c>
      <c r="C125" s="26">
        <v>10</v>
      </c>
      <c r="D125" s="27"/>
      <c r="E125" s="28">
        <f t="shared" si="14"/>
        <v>0</v>
      </c>
      <c r="F125" s="29">
        <f t="shared" si="15"/>
        <v>0</v>
      </c>
      <c r="G125" s="2"/>
      <c r="H125" s="4"/>
      <c r="J125" s="2"/>
    </row>
    <row r="126" spans="1:10" ht="14.25" customHeight="1">
      <c r="A126" s="24">
        <v>124</v>
      </c>
      <c r="B126" s="30" t="s">
        <v>139</v>
      </c>
      <c r="C126" s="26">
        <v>20</v>
      </c>
      <c r="D126" s="27"/>
      <c r="E126" s="28">
        <f t="shared" si="14"/>
        <v>0</v>
      </c>
      <c r="F126" s="29">
        <f t="shared" si="15"/>
        <v>0</v>
      </c>
      <c r="G126" s="2"/>
      <c r="H126" s="4"/>
      <c r="J126" s="2"/>
    </row>
    <row r="127" spans="1:10" ht="14.25" customHeight="1">
      <c r="A127" s="18">
        <v>125</v>
      </c>
      <c r="B127" s="31" t="s">
        <v>129</v>
      </c>
      <c r="C127" s="32">
        <v>2</v>
      </c>
      <c r="D127" s="27"/>
      <c r="E127" s="28">
        <f t="shared" si="14"/>
        <v>0</v>
      </c>
      <c r="F127" s="29">
        <f t="shared" si="15"/>
        <v>0</v>
      </c>
      <c r="G127" s="2"/>
      <c r="H127" s="4"/>
      <c r="J127" s="2"/>
    </row>
    <row r="128" spans="1:10" ht="14.25" customHeight="1">
      <c r="A128" s="24">
        <v>126</v>
      </c>
      <c r="B128" s="31" t="s">
        <v>130</v>
      </c>
      <c r="C128" s="32">
        <v>2</v>
      </c>
      <c r="D128" s="27"/>
      <c r="E128" s="28">
        <f t="shared" si="14"/>
        <v>0</v>
      </c>
      <c r="F128" s="29">
        <f t="shared" si="15"/>
        <v>0</v>
      </c>
      <c r="G128" s="2"/>
      <c r="H128" s="4"/>
      <c r="J128" s="2"/>
    </row>
    <row r="129" spans="1:1026" ht="14.25" customHeight="1">
      <c r="A129" s="18">
        <v>127</v>
      </c>
      <c r="B129" s="31" t="s">
        <v>131</v>
      </c>
      <c r="C129" s="32">
        <v>2</v>
      </c>
      <c r="D129" s="27"/>
      <c r="E129" s="28">
        <f t="shared" si="14"/>
        <v>0</v>
      </c>
      <c r="F129" s="29">
        <f t="shared" si="15"/>
        <v>0</v>
      </c>
      <c r="G129" s="2"/>
      <c r="H129" s="4"/>
      <c r="J129" s="2"/>
    </row>
    <row r="130" spans="1:1026" ht="14.25" customHeight="1">
      <c r="A130" s="24">
        <v>128</v>
      </c>
      <c r="B130" s="31" t="s">
        <v>43</v>
      </c>
      <c r="C130" s="32">
        <v>5</v>
      </c>
      <c r="D130" s="27"/>
      <c r="E130" s="28">
        <f t="shared" si="14"/>
        <v>0</v>
      </c>
      <c r="F130" s="29">
        <f t="shared" si="15"/>
        <v>0</v>
      </c>
      <c r="G130" s="2"/>
      <c r="H130" s="4"/>
      <c r="J130" s="2"/>
    </row>
    <row r="131" spans="1:1026" ht="14.25" customHeight="1">
      <c r="A131" s="18">
        <v>129</v>
      </c>
      <c r="B131" s="31" t="s">
        <v>45</v>
      </c>
      <c r="C131" s="32">
        <v>10</v>
      </c>
      <c r="D131" s="27"/>
      <c r="E131" s="28">
        <f t="shared" si="14"/>
        <v>0</v>
      </c>
      <c r="F131" s="29">
        <f t="shared" si="15"/>
        <v>0</v>
      </c>
      <c r="G131" s="2"/>
      <c r="H131" s="4"/>
      <c r="I131" s="2"/>
      <c r="J131" s="2"/>
    </row>
    <row r="132" spans="1:1026" ht="14.25" customHeight="1">
      <c r="A132" s="24">
        <v>130</v>
      </c>
      <c r="B132" s="25" t="s">
        <v>99</v>
      </c>
      <c r="C132" s="26">
        <v>5</v>
      </c>
      <c r="D132" s="27"/>
      <c r="E132" s="28">
        <f t="shared" si="14"/>
        <v>0</v>
      </c>
      <c r="F132" s="29">
        <f t="shared" si="15"/>
        <v>0</v>
      </c>
      <c r="G132" s="2"/>
      <c r="H132" s="4"/>
      <c r="I132" s="2"/>
      <c r="J132" s="2"/>
    </row>
    <row r="133" spans="1:1026" ht="14.25" customHeight="1">
      <c r="A133" s="18">
        <v>131</v>
      </c>
      <c r="B133" s="31" t="s">
        <v>46</v>
      </c>
      <c r="C133" s="32">
        <v>5</v>
      </c>
      <c r="D133" s="27"/>
      <c r="E133" s="28">
        <f t="shared" si="14"/>
        <v>0</v>
      </c>
      <c r="F133" s="29">
        <f t="shared" si="15"/>
        <v>0</v>
      </c>
      <c r="G133" s="2"/>
      <c r="H133" s="4"/>
      <c r="I133" s="2"/>
      <c r="J133" s="2"/>
    </row>
    <row r="134" spans="1:1026" ht="14.25" customHeight="1">
      <c r="A134" s="24">
        <v>132</v>
      </c>
      <c r="B134" s="31" t="s">
        <v>140</v>
      </c>
      <c r="C134" s="32">
        <v>30</v>
      </c>
      <c r="D134" s="27"/>
      <c r="E134" s="28">
        <f t="shared" si="14"/>
        <v>0</v>
      </c>
      <c r="F134" s="29">
        <f t="shared" si="15"/>
        <v>0</v>
      </c>
      <c r="G134" s="2"/>
      <c r="H134" s="4"/>
      <c r="I134" s="2"/>
      <c r="J134" s="2"/>
    </row>
    <row r="135" spans="1:1026" ht="14.25" customHeight="1">
      <c r="A135" s="18">
        <v>133</v>
      </c>
      <c r="B135" s="25" t="s">
        <v>66</v>
      </c>
      <c r="C135" s="26">
        <v>20</v>
      </c>
      <c r="D135" s="27"/>
      <c r="E135" s="28">
        <f t="shared" si="14"/>
        <v>0</v>
      </c>
      <c r="F135" s="29">
        <f t="shared" si="15"/>
        <v>0</v>
      </c>
      <c r="G135" s="2"/>
      <c r="H135" s="4"/>
      <c r="I135" s="2"/>
      <c r="J135" s="2"/>
    </row>
    <row r="136" spans="1:1026" ht="14.25" customHeight="1">
      <c r="A136" s="24">
        <v>134</v>
      </c>
      <c r="B136" s="25" t="s">
        <v>90</v>
      </c>
      <c r="C136" s="26">
        <v>5</v>
      </c>
      <c r="D136" s="27"/>
      <c r="E136" s="28">
        <f t="shared" si="14"/>
        <v>0</v>
      </c>
      <c r="F136" s="29">
        <f t="shared" si="15"/>
        <v>0</v>
      </c>
      <c r="G136" s="2"/>
      <c r="H136" s="4"/>
      <c r="I136" s="2"/>
      <c r="J136" s="2"/>
    </row>
    <row r="137" spans="1:1026" ht="14.25" customHeight="1">
      <c r="A137" s="18">
        <v>135</v>
      </c>
      <c r="B137" s="31" t="s">
        <v>50</v>
      </c>
      <c r="C137" s="32">
        <v>10</v>
      </c>
      <c r="D137" s="27"/>
      <c r="E137" s="28">
        <f t="shared" si="14"/>
        <v>0</v>
      </c>
      <c r="F137" s="29">
        <f t="shared" si="15"/>
        <v>0</v>
      </c>
      <c r="G137" s="2"/>
      <c r="H137" s="4"/>
      <c r="I137" s="2"/>
      <c r="J137" s="2"/>
    </row>
    <row r="138" spans="1:1026" ht="14.25" customHeight="1">
      <c r="A138" s="24">
        <v>136</v>
      </c>
      <c r="B138" s="31" t="s">
        <v>51</v>
      </c>
      <c r="C138" s="32">
        <v>10</v>
      </c>
      <c r="D138" s="27"/>
      <c r="E138" s="28">
        <f t="shared" si="14"/>
        <v>0</v>
      </c>
      <c r="F138" s="29">
        <f t="shared" si="15"/>
        <v>0</v>
      </c>
      <c r="G138" s="2"/>
      <c r="H138" s="4"/>
      <c r="I138" s="2"/>
      <c r="J138" s="2"/>
    </row>
    <row r="139" spans="1:1026" ht="14.25" customHeight="1">
      <c r="A139" s="18">
        <v>137</v>
      </c>
      <c r="B139" s="31" t="s">
        <v>52</v>
      </c>
      <c r="C139" s="32">
        <v>10</v>
      </c>
      <c r="D139" s="27"/>
      <c r="E139" s="28">
        <f t="shared" si="14"/>
        <v>0</v>
      </c>
      <c r="F139" s="29">
        <f t="shared" si="15"/>
        <v>0</v>
      </c>
      <c r="G139" s="2"/>
      <c r="H139" s="4"/>
      <c r="I139" s="2"/>
      <c r="J139" s="2"/>
    </row>
    <row r="140" spans="1:1026" ht="14.25" customHeight="1">
      <c r="A140" s="24">
        <v>138</v>
      </c>
      <c r="B140" s="31" t="s">
        <v>47</v>
      </c>
      <c r="C140" s="32">
        <v>5</v>
      </c>
      <c r="D140" s="27"/>
      <c r="E140" s="28">
        <f t="shared" si="14"/>
        <v>0</v>
      </c>
      <c r="F140" s="29">
        <f t="shared" si="15"/>
        <v>0</v>
      </c>
      <c r="G140" s="2"/>
      <c r="H140" s="4"/>
      <c r="I140" s="2"/>
      <c r="J140" s="2"/>
    </row>
    <row r="141" spans="1:1026" ht="14.25" customHeight="1">
      <c r="A141" s="18">
        <v>139</v>
      </c>
      <c r="B141" s="34" t="s">
        <v>48</v>
      </c>
      <c r="C141" s="32">
        <v>10</v>
      </c>
      <c r="D141" s="27"/>
      <c r="E141" s="28">
        <f t="shared" si="14"/>
        <v>0</v>
      </c>
      <c r="F141" s="29">
        <f t="shared" si="15"/>
        <v>0</v>
      </c>
      <c r="G141" s="2"/>
      <c r="H141" s="4"/>
      <c r="I141" s="2"/>
      <c r="J141" s="2"/>
    </row>
    <row r="142" spans="1:1026" s="7" customFormat="1" ht="14.25" customHeight="1" thickBot="1">
      <c r="A142" s="35">
        <v>140</v>
      </c>
      <c r="B142" s="36" t="s">
        <v>58</v>
      </c>
      <c r="C142" s="37">
        <v>5</v>
      </c>
      <c r="D142" s="38"/>
      <c r="E142" s="39">
        <f t="shared" si="14"/>
        <v>0</v>
      </c>
      <c r="F142" s="29">
        <f t="shared" si="15"/>
        <v>0</v>
      </c>
      <c r="G142" s="6"/>
      <c r="H142" s="6"/>
      <c r="I142" s="6"/>
      <c r="J142" s="6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  <c r="IX142" s="5"/>
      <c r="IY142" s="5"/>
      <c r="IZ142" s="5"/>
      <c r="JA142" s="5"/>
      <c r="JB142" s="5"/>
      <c r="JC142" s="5"/>
      <c r="JD142" s="5"/>
      <c r="JE142" s="5"/>
      <c r="JF142" s="5"/>
      <c r="JG142" s="5"/>
      <c r="JH142" s="5"/>
      <c r="JI142" s="5"/>
      <c r="JJ142" s="5"/>
      <c r="JK142" s="5"/>
      <c r="JL142" s="5"/>
      <c r="JM142" s="5"/>
      <c r="JN142" s="5"/>
      <c r="JO142" s="5"/>
      <c r="JP142" s="5"/>
      <c r="JQ142" s="5"/>
      <c r="JR142" s="5"/>
      <c r="JS142" s="5"/>
      <c r="JT142" s="5"/>
      <c r="JU142" s="5"/>
      <c r="JV142" s="5"/>
      <c r="JW142" s="5"/>
      <c r="JX142" s="5"/>
      <c r="JY142" s="5"/>
      <c r="JZ142" s="5"/>
      <c r="KA142" s="5"/>
      <c r="KB142" s="5"/>
      <c r="KC142" s="5"/>
      <c r="KD142" s="5"/>
      <c r="KE142" s="5"/>
      <c r="KF142" s="5"/>
      <c r="KG142" s="5"/>
      <c r="KH142" s="5"/>
      <c r="KI142" s="5"/>
      <c r="KJ142" s="5"/>
      <c r="KK142" s="5"/>
      <c r="KL142" s="5"/>
      <c r="KM142" s="5"/>
      <c r="KN142" s="5"/>
      <c r="KO142" s="5"/>
      <c r="KP142" s="5"/>
      <c r="KQ142" s="5"/>
      <c r="KR142" s="5"/>
      <c r="KS142" s="5"/>
      <c r="KT142" s="5"/>
      <c r="KU142" s="5"/>
      <c r="KV142" s="5"/>
      <c r="KW142" s="5"/>
      <c r="KX142" s="5"/>
      <c r="KY142" s="5"/>
      <c r="KZ142" s="5"/>
      <c r="LA142" s="5"/>
      <c r="LB142" s="5"/>
      <c r="LC142" s="5"/>
      <c r="LD142" s="5"/>
      <c r="LE142" s="5"/>
      <c r="LF142" s="5"/>
      <c r="LG142" s="5"/>
      <c r="LH142" s="5"/>
      <c r="LI142" s="5"/>
      <c r="LJ142" s="5"/>
      <c r="LK142" s="5"/>
      <c r="LL142" s="5"/>
      <c r="LM142" s="5"/>
      <c r="LN142" s="5"/>
      <c r="LO142" s="5"/>
      <c r="LP142" s="5"/>
      <c r="LQ142" s="5"/>
      <c r="LR142" s="5"/>
      <c r="LS142" s="5"/>
      <c r="LT142" s="5"/>
      <c r="LU142" s="5"/>
      <c r="LV142" s="5"/>
      <c r="LW142" s="5"/>
      <c r="LX142" s="5"/>
      <c r="LY142" s="5"/>
      <c r="LZ142" s="5"/>
      <c r="MA142" s="5"/>
      <c r="MB142" s="5"/>
      <c r="MC142" s="5"/>
      <c r="MD142" s="5"/>
      <c r="ME142" s="5"/>
      <c r="MF142" s="5"/>
      <c r="MG142" s="5"/>
      <c r="MH142" s="5"/>
      <c r="MI142" s="5"/>
      <c r="MJ142" s="5"/>
      <c r="MK142" s="5"/>
      <c r="ML142" s="5"/>
      <c r="MM142" s="5"/>
      <c r="MN142" s="5"/>
      <c r="MO142" s="5"/>
      <c r="MP142" s="5"/>
      <c r="MQ142" s="5"/>
      <c r="MR142" s="5"/>
      <c r="MS142" s="5"/>
      <c r="MT142" s="5"/>
      <c r="MU142" s="5"/>
      <c r="MV142" s="5"/>
      <c r="MW142" s="5"/>
      <c r="MX142" s="5"/>
      <c r="MY142" s="5"/>
      <c r="MZ142" s="5"/>
      <c r="NA142" s="5"/>
      <c r="NB142" s="5"/>
      <c r="NC142" s="5"/>
      <c r="ND142" s="5"/>
      <c r="NE142" s="5"/>
      <c r="NF142" s="5"/>
      <c r="NG142" s="5"/>
      <c r="NH142" s="5"/>
      <c r="NI142" s="5"/>
      <c r="NJ142" s="5"/>
      <c r="NK142" s="5"/>
      <c r="NL142" s="5"/>
      <c r="NM142" s="5"/>
      <c r="NN142" s="5"/>
      <c r="NO142" s="5"/>
      <c r="NP142" s="5"/>
      <c r="NQ142" s="5"/>
      <c r="NR142" s="5"/>
      <c r="NS142" s="5"/>
      <c r="NT142" s="5"/>
      <c r="NU142" s="5"/>
      <c r="NV142" s="5"/>
      <c r="NW142" s="5"/>
      <c r="NX142" s="5"/>
      <c r="NY142" s="5"/>
      <c r="NZ142" s="5"/>
      <c r="OA142" s="5"/>
      <c r="OB142" s="5"/>
      <c r="OC142" s="5"/>
      <c r="OD142" s="5"/>
      <c r="OE142" s="5"/>
      <c r="OF142" s="5"/>
      <c r="OG142" s="5"/>
      <c r="OH142" s="5"/>
      <c r="OI142" s="5"/>
      <c r="OJ142" s="5"/>
      <c r="OK142" s="5"/>
      <c r="OL142" s="5"/>
      <c r="OM142" s="5"/>
      <c r="ON142" s="5"/>
      <c r="OO142" s="5"/>
      <c r="OP142" s="5"/>
      <c r="OQ142" s="5"/>
      <c r="OR142" s="5"/>
      <c r="OS142" s="5"/>
      <c r="OT142" s="5"/>
      <c r="OU142" s="5"/>
      <c r="OV142" s="5"/>
      <c r="OW142" s="5"/>
      <c r="OX142" s="5"/>
      <c r="OY142" s="5"/>
      <c r="OZ142" s="5"/>
      <c r="PA142" s="5"/>
      <c r="PB142" s="5"/>
      <c r="PC142" s="5"/>
      <c r="PD142" s="5"/>
      <c r="PE142" s="5"/>
      <c r="PF142" s="5"/>
      <c r="PG142" s="5"/>
      <c r="PH142" s="5"/>
      <c r="PI142" s="5"/>
      <c r="PJ142" s="5"/>
      <c r="PK142" s="5"/>
      <c r="PL142" s="5"/>
      <c r="PM142" s="5"/>
      <c r="PN142" s="5"/>
      <c r="PO142" s="5"/>
      <c r="PP142" s="5"/>
      <c r="PQ142" s="5"/>
      <c r="PR142" s="5"/>
      <c r="PS142" s="5"/>
      <c r="PT142" s="5"/>
      <c r="PU142" s="5"/>
      <c r="PV142" s="5"/>
      <c r="PW142" s="5"/>
      <c r="PX142" s="5"/>
      <c r="PY142" s="5"/>
      <c r="PZ142" s="5"/>
      <c r="QA142" s="5"/>
      <c r="QB142" s="5"/>
      <c r="QC142" s="5"/>
      <c r="QD142" s="5"/>
      <c r="QE142" s="5"/>
      <c r="QF142" s="5"/>
      <c r="QG142" s="5"/>
      <c r="QH142" s="5"/>
      <c r="QI142" s="5"/>
      <c r="QJ142" s="5"/>
      <c r="QK142" s="5"/>
      <c r="QL142" s="5"/>
      <c r="QM142" s="5"/>
      <c r="QN142" s="5"/>
      <c r="QO142" s="5"/>
      <c r="QP142" s="5"/>
      <c r="QQ142" s="5"/>
      <c r="QR142" s="5"/>
      <c r="QS142" s="5"/>
      <c r="QT142" s="5"/>
      <c r="QU142" s="5"/>
      <c r="QV142" s="5"/>
      <c r="QW142" s="5"/>
      <c r="QX142" s="5"/>
      <c r="QY142" s="5"/>
      <c r="QZ142" s="5"/>
      <c r="RA142" s="5"/>
      <c r="RB142" s="5"/>
      <c r="RC142" s="5"/>
      <c r="RD142" s="5"/>
      <c r="RE142" s="5"/>
      <c r="RF142" s="5"/>
      <c r="RG142" s="5"/>
      <c r="RH142" s="5"/>
      <c r="RI142" s="5"/>
      <c r="RJ142" s="5"/>
      <c r="RK142" s="5"/>
      <c r="RL142" s="5"/>
      <c r="RM142" s="5"/>
      <c r="RN142" s="5"/>
      <c r="RO142" s="5"/>
      <c r="RP142" s="5"/>
      <c r="RQ142" s="5"/>
      <c r="RR142" s="5"/>
      <c r="RS142" s="5"/>
      <c r="RT142" s="5"/>
      <c r="RU142" s="5"/>
      <c r="RV142" s="5"/>
      <c r="RW142" s="5"/>
      <c r="RX142" s="5"/>
      <c r="RY142" s="5"/>
      <c r="RZ142" s="5"/>
      <c r="SA142" s="5"/>
      <c r="SB142" s="5"/>
      <c r="SC142" s="5"/>
      <c r="SD142" s="5"/>
      <c r="SE142" s="5"/>
      <c r="SF142" s="5"/>
      <c r="SG142" s="5"/>
      <c r="SH142" s="5"/>
      <c r="SI142" s="5"/>
      <c r="SJ142" s="5"/>
      <c r="SK142" s="5"/>
      <c r="SL142" s="5"/>
      <c r="SM142" s="5"/>
      <c r="SN142" s="5"/>
      <c r="SO142" s="5"/>
      <c r="SP142" s="5"/>
      <c r="SQ142" s="5"/>
      <c r="SR142" s="5"/>
      <c r="SS142" s="5"/>
      <c r="ST142" s="5"/>
      <c r="SU142" s="5"/>
      <c r="SV142" s="5"/>
      <c r="SW142" s="5"/>
      <c r="SX142" s="5"/>
      <c r="SY142" s="5"/>
      <c r="SZ142" s="5"/>
      <c r="TA142" s="5"/>
      <c r="TB142" s="5"/>
      <c r="TC142" s="5"/>
      <c r="TD142" s="5"/>
      <c r="TE142" s="5"/>
      <c r="TF142" s="5"/>
      <c r="TG142" s="5"/>
      <c r="TH142" s="5"/>
      <c r="TI142" s="5"/>
      <c r="TJ142" s="5"/>
      <c r="TK142" s="5"/>
      <c r="TL142" s="5"/>
      <c r="TM142" s="5"/>
      <c r="TN142" s="5"/>
      <c r="TO142" s="5"/>
      <c r="TP142" s="5"/>
      <c r="TQ142" s="5"/>
      <c r="TR142" s="5"/>
      <c r="TS142" s="5"/>
      <c r="TT142" s="5"/>
      <c r="TU142" s="5"/>
      <c r="TV142" s="5"/>
      <c r="TW142" s="5"/>
      <c r="TX142" s="5"/>
      <c r="TY142" s="5"/>
      <c r="TZ142" s="5"/>
      <c r="UA142" s="5"/>
      <c r="UB142" s="5"/>
      <c r="UC142" s="5"/>
      <c r="UD142" s="5"/>
      <c r="UE142" s="5"/>
      <c r="UF142" s="5"/>
      <c r="UG142" s="5"/>
      <c r="UH142" s="5"/>
      <c r="UI142" s="5"/>
      <c r="UJ142" s="5"/>
      <c r="UK142" s="5"/>
      <c r="UL142" s="5"/>
      <c r="UM142" s="5"/>
      <c r="UN142" s="5"/>
      <c r="UO142" s="5"/>
      <c r="UP142" s="5"/>
      <c r="UQ142" s="5"/>
      <c r="UR142" s="5"/>
      <c r="US142" s="5"/>
      <c r="UT142" s="5"/>
      <c r="UU142" s="5"/>
      <c r="UV142" s="5"/>
      <c r="UW142" s="5"/>
      <c r="UX142" s="5"/>
      <c r="UY142" s="5"/>
      <c r="UZ142" s="5"/>
      <c r="VA142" s="5"/>
      <c r="VB142" s="5"/>
      <c r="VC142" s="5"/>
      <c r="VD142" s="5"/>
      <c r="VE142" s="5"/>
      <c r="VF142" s="5"/>
      <c r="VG142" s="5"/>
      <c r="VH142" s="5"/>
      <c r="VI142" s="5"/>
      <c r="VJ142" s="5"/>
      <c r="VK142" s="5"/>
      <c r="VL142" s="5"/>
      <c r="VM142" s="5"/>
      <c r="VN142" s="5"/>
      <c r="VO142" s="5"/>
      <c r="VP142" s="5"/>
      <c r="VQ142" s="5"/>
      <c r="VR142" s="5"/>
      <c r="VS142" s="5"/>
      <c r="VT142" s="5"/>
      <c r="VU142" s="5"/>
      <c r="VV142" s="5"/>
      <c r="VW142" s="5"/>
      <c r="VX142" s="5"/>
      <c r="VY142" s="5"/>
      <c r="VZ142" s="5"/>
      <c r="WA142" s="5"/>
      <c r="WB142" s="5"/>
      <c r="WC142" s="5"/>
      <c r="WD142" s="5"/>
      <c r="WE142" s="5"/>
      <c r="WF142" s="5"/>
      <c r="WG142" s="5"/>
      <c r="WH142" s="5"/>
      <c r="WI142" s="5"/>
      <c r="WJ142" s="5"/>
      <c r="WK142" s="5"/>
      <c r="WL142" s="5"/>
      <c r="WM142" s="5"/>
      <c r="WN142" s="5"/>
      <c r="WO142" s="5"/>
      <c r="WP142" s="5"/>
      <c r="WQ142" s="5"/>
      <c r="WR142" s="5"/>
      <c r="WS142" s="5"/>
      <c r="WT142" s="5"/>
      <c r="WU142" s="5"/>
      <c r="WV142" s="5"/>
      <c r="WW142" s="5"/>
      <c r="WX142" s="5"/>
      <c r="WY142" s="5"/>
      <c r="WZ142" s="5"/>
      <c r="XA142" s="5"/>
      <c r="XB142" s="5"/>
      <c r="XC142" s="5"/>
      <c r="XD142" s="5"/>
      <c r="XE142" s="5"/>
      <c r="XF142" s="5"/>
      <c r="XG142" s="5"/>
      <c r="XH142" s="5"/>
      <c r="XI142" s="5"/>
      <c r="XJ142" s="5"/>
      <c r="XK142" s="5"/>
      <c r="XL142" s="5"/>
      <c r="XM142" s="5"/>
      <c r="XN142" s="5"/>
      <c r="XO142" s="5"/>
      <c r="XP142" s="5"/>
      <c r="XQ142" s="5"/>
      <c r="XR142" s="5"/>
      <c r="XS142" s="5"/>
      <c r="XT142" s="5"/>
      <c r="XU142" s="5"/>
      <c r="XV142" s="5"/>
      <c r="XW142" s="5"/>
      <c r="XX142" s="5"/>
      <c r="XY142" s="5"/>
      <c r="XZ142" s="5"/>
      <c r="YA142" s="5"/>
      <c r="YB142" s="5"/>
      <c r="YC142" s="5"/>
      <c r="YD142" s="5"/>
      <c r="YE142" s="5"/>
      <c r="YF142" s="5"/>
      <c r="YG142" s="5"/>
      <c r="YH142" s="5"/>
      <c r="YI142" s="5"/>
      <c r="YJ142" s="5"/>
      <c r="YK142" s="5"/>
      <c r="YL142" s="5"/>
      <c r="YM142" s="5"/>
      <c r="YN142" s="5"/>
      <c r="YO142" s="5"/>
      <c r="YP142" s="5"/>
      <c r="YQ142" s="5"/>
      <c r="YR142" s="5"/>
      <c r="YS142" s="5"/>
      <c r="YT142" s="5"/>
      <c r="YU142" s="5"/>
      <c r="YV142" s="5"/>
      <c r="YW142" s="5"/>
      <c r="YX142" s="5"/>
      <c r="YY142" s="5"/>
      <c r="YZ142" s="5"/>
      <c r="ZA142" s="5"/>
      <c r="ZB142" s="5"/>
      <c r="ZC142" s="5"/>
      <c r="ZD142" s="5"/>
      <c r="ZE142" s="5"/>
      <c r="ZF142" s="5"/>
      <c r="ZG142" s="5"/>
      <c r="ZH142" s="5"/>
      <c r="ZI142" s="5"/>
      <c r="ZJ142" s="5"/>
      <c r="ZK142" s="5"/>
      <c r="ZL142" s="5"/>
      <c r="ZM142" s="5"/>
      <c r="ZN142" s="5"/>
      <c r="ZO142" s="5"/>
      <c r="ZP142" s="5"/>
      <c r="ZQ142" s="5"/>
      <c r="ZR142" s="5"/>
      <c r="ZS142" s="5"/>
      <c r="ZT142" s="5"/>
      <c r="ZU142" s="5"/>
      <c r="ZV142" s="5"/>
      <c r="ZW142" s="5"/>
      <c r="ZX142" s="5"/>
      <c r="ZY142" s="5"/>
      <c r="ZZ142" s="5"/>
      <c r="AAA142" s="5"/>
      <c r="AAB142" s="5"/>
      <c r="AAC142" s="5"/>
      <c r="AAD142" s="5"/>
      <c r="AAE142" s="5"/>
      <c r="AAF142" s="5"/>
      <c r="AAG142" s="5"/>
      <c r="AAH142" s="5"/>
      <c r="AAI142" s="5"/>
      <c r="AAJ142" s="5"/>
      <c r="AAK142" s="5"/>
      <c r="AAL142" s="5"/>
      <c r="AAM142" s="5"/>
      <c r="AAN142" s="5"/>
      <c r="AAO142" s="5"/>
      <c r="AAP142" s="5"/>
      <c r="AAQ142" s="5"/>
      <c r="AAR142" s="5"/>
      <c r="AAS142" s="5"/>
      <c r="AAT142" s="5"/>
      <c r="AAU142" s="5"/>
      <c r="AAV142" s="5"/>
      <c r="AAW142" s="5"/>
      <c r="AAX142" s="5"/>
      <c r="AAY142" s="5"/>
      <c r="AAZ142" s="5"/>
      <c r="ABA142" s="5"/>
      <c r="ABB142" s="5"/>
      <c r="ABC142" s="5"/>
      <c r="ABD142" s="5"/>
      <c r="ABE142" s="5"/>
      <c r="ABF142" s="5"/>
      <c r="ABG142" s="5"/>
      <c r="ABH142" s="5"/>
      <c r="ABI142" s="5"/>
      <c r="ABJ142" s="5"/>
      <c r="ABK142" s="5"/>
      <c r="ABL142" s="5"/>
      <c r="ABM142" s="5"/>
      <c r="ABN142" s="5"/>
      <c r="ABO142" s="5"/>
      <c r="ABP142" s="5"/>
      <c r="ABQ142" s="5"/>
      <c r="ABR142" s="5"/>
      <c r="ABS142" s="5"/>
      <c r="ABT142" s="5"/>
      <c r="ABU142" s="5"/>
      <c r="ABV142" s="5"/>
      <c r="ABW142" s="5"/>
      <c r="ABX142" s="5"/>
      <c r="ABY142" s="5"/>
      <c r="ABZ142" s="5"/>
      <c r="ACA142" s="5"/>
      <c r="ACB142" s="5"/>
      <c r="ACC142" s="5"/>
      <c r="ACD142" s="5"/>
      <c r="ACE142" s="5"/>
      <c r="ACF142" s="5"/>
      <c r="ACG142" s="5"/>
      <c r="ACH142" s="5"/>
      <c r="ACI142" s="5"/>
      <c r="ACJ142" s="5"/>
      <c r="ACK142" s="5"/>
      <c r="ACL142" s="5"/>
      <c r="ACM142" s="5"/>
      <c r="ACN142" s="5"/>
      <c r="ACO142" s="5"/>
      <c r="ACP142" s="5"/>
      <c r="ACQ142" s="5"/>
      <c r="ACR142" s="5"/>
      <c r="ACS142" s="5"/>
      <c r="ACT142" s="5"/>
      <c r="ACU142" s="5"/>
      <c r="ACV142" s="5"/>
      <c r="ACW142" s="5"/>
      <c r="ACX142" s="5"/>
      <c r="ACY142" s="5"/>
      <c r="ACZ142" s="5"/>
      <c r="ADA142" s="5"/>
      <c r="ADB142" s="5"/>
      <c r="ADC142" s="5"/>
      <c r="ADD142" s="5"/>
      <c r="ADE142" s="5"/>
      <c r="ADF142" s="5"/>
      <c r="ADG142" s="5"/>
      <c r="ADH142" s="5"/>
      <c r="ADI142" s="5"/>
      <c r="ADJ142" s="5"/>
      <c r="ADK142" s="5"/>
      <c r="ADL142" s="5"/>
      <c r="ADM142" s="5"/>
      <c r="ADN142" s="5"/>
      <c r="ADO142" s="5"/>
      <c r="ADP142" s="5"/>
      <c r="ADQ142" s="5"/>
      <c r="ADR142" s="5"/>
      <c r="ADS142" s="5"/>
      <c r="ADT142" s="5"/>
      <c r="ADU142" s="5"/>
      <c r="ADV142" s="5"/>
      <c r="ADW142" s="5"/>
      <c r="ADX142" s="5"/>
      <c r="ADY142" s="5"/>
      <c r="ADZ142" s="5"/>
      <c r="AEA142" s="5"/>
      <c r="AEB142" s="5"/>
      <c r="AEC142" s="5"/>
      <c r="AED142" s="5"/>
      <c r="AEE142" s="5"/>
      <c r="AEF142" s="5"/>
      <c r="AEG142" s="5"/>
      <c r="AEH142" s="5"/>
      <c r="AEI142" s="5"/>
      <c r="AEJ142" s="5"/>
      <c r="AEK142" s="5"/>
      <c r="AEL142" s="5"/>
      <c r="AEM142" s="5"/>
      <c r="AEN142" s="5"/>
      <c r="AEO142" s="5"/>
      <c r="AEP142" s="5"/>
      <c r="AEQ142" s="5"/>
      <c r="AER142" s="5"/>
      <c r="AES142" s="5"/>
      <c r="AET142" s="5"/>
      <c r="AEU142" s="5"/>
      <c r="AEV142" s="5"/>
      <c r="AEW142" s="5"/>
      <c r="AEX142" s="5"/>
      <c r="AEY142" s="5"/>
      <c r="AEZ142" s="5"/>
      <c r="AFA142" s="5"/>
      <c r="AFB142" s="5"/>
      <c r="AFC142" s="5"/>
      <c r="AFD142" s="5"/>
      <c r="AFE142" s="5"/>
      <c r="AFF142" s="5"/>
      <c r="AFG142" s="5"/>
      <c r="AFH142" s="5"/>
      <c r="AFI142" s="5"/>
      <c r="AFJ142" s="5"/>
      <c r="AFK142" s="5"/>
      <c r="AFL142" s="5"/>
      <c r="AFM142" s="5"/>
      <c r="AFN142" s="5"/>
      <c r="AFO142" s="5"/>
      <c r="AFP142" s="5"/>
      <c r="AFQ142" s="5"/>
      <c r="AFR142" s="5"/>
      <c r="AFS142" s="5"/>
      <c r="AFT142" s="5"/>
      <c r="AFU142" s="5"/>
      <c r="AFV142" s="5"/>
      <c r="AFW142" s="5"/>
      <c r="AFX142" s="5"/>
      <c r="AFY142" s="5"/>
      <c r="AFZ142" s="5"/>
      <c r="AGA142" s="5"/>
      <c r="AGB142" s="5"/>
      <c r="AGC142" s="5"/>
      <c r="AGD142" s="5"/>
      <c r="AGE142" s="5"/>
      <c r="AGF142" s="5"/>
      <c r="AGG142" s="5"/>
      <c r="AGH142" s="5"/>
      <c r="AGI142" s="5"/>
      <c r="AGJ142" s="5"/>
      <c r="AGK142" s="5"/>
      <c r="AGL142" s="5"/>
      <c r="AGM142" s="5"/>
      <c r="AGN142" s="5"/>
      <c r="AGO142" s="5"/>
      <c r="AGP142" s="5"/>
      <c r="AGQ142" s="5"/>
      <c r="AGR142" s="5"/>
      <c r="AGS142" s="5"/>
      <c r="AGT142" s="5"/>
      <c r="AGU142" s="5"/>
      <c r="AGV142" s="5"/>
      <c r="AGW142" s="5"/>
      <c r="AGX142" s="5"/>
      <c r="AGY142" s="5"/>
      <c r="AGZ142" s="5"/>
      <c r="AHA142" s="5"/>
      <c r="AHB142" s="5"/>
      <c r="AHC142" s="5"/>
      <c r="AHD142" s="5"/>
      <c r="AHE142" s="5"/>
      <c r="AHF142" s="5"/>
      <c r="AHG142" s="5"/>
      <c r="AHH142" s="5"/>
      <c r="AHI142" s="5"/>
      <c r="AHJ142" s="5"/>
      <c r="AHK142" s="5"/>
      <c r="AHL142" s="5"/>
      <c r="AHM142" s="5"/>
      <c r="AHN142" s="5"/>
      <c r="AHO142" s="5"/>
      <c r="AHP142" s="5"/>
      <c r="AHQ142" s="5"/>
      <c r="AHR142" s="5"/>
      <c r="AHS142" s="5"/>
      <c r="AHT142" s="5"/>
      <c r="AHU142" s="5"/>
      <c r="AHV142" s="5"/>
      <c r="AHW142" s="5"/>
      <c r="AHX142" s="5"/>
      <c r="AHY142" s="5"/>
      <c r="AHZ142" s="5"/>
      <c r="AIA142" s="5"/>
      <c r="AIB142" s="5"/>
      <c r="AIC142" s="5"/>
      <c r="AID142" s="5"/>
      <c r="AIE142" s="5"/>
      <c r="AIF142" s="5"/>
      <c r="AIG142" s="5"/>
      <c r="AIH142" s="5"/>
      <c r="AII142" s="5"/>
      <c r="AIJ142" s="5"/>
      <c r="AIK142" s="5"/>
      <c r="AIL142" s="5"/>
      <c r="AIM142" s="5"/>
      <c r="AIN142" s="5"/>
      <c r="AIO142" s="5"/>
      <c r="AIP142" s="5"/>
      <c r="AIQ142" s="5"/>
      <c r="AIR142" s="5"/>
      <c r="AIS142" s="5"/>
      <c r="AIT142" s="5"/>
      <c r="AIU142" s="5"/>
      <c r="AIV142" s="5"/>
      <c r="AIW142" s="5"/>
      <c r="AIX142" s="5"/>
      <c r="AIY142" s="5"/>
      <c r="AIZ142" s="5"/>
      <c r="AJA142" s="5"/>
      <c r="AJB142" s="5"/>
      <c r="AJC142" s="5"/>
      <c r="AJD142" s="5"/>
      <c r="AJE142" s="5"/>
      <c r="AJF142" s="5"/>
      <c r="AJG142" s="5"/>
      <c r="AJH142" s="5"/>
      <c r="AJI142" s="5"/>
      <c r="AJJ142" s="5"/>
      <c r="AJK142" s="5"/>
      <c r="AJL142" s="5"/>
      <c r="AJM142" s="5"/>
      <c r="AJN142" s="5"/>
      <c r="AJO142" s="5"/>
      <c r="AJP142" s="5"/>
      <c r="AJQ142" s="5"/>
      <c r="AJR142" s="5"/>
      <c r="AJS142" s="5"/>
      <c r="AJT142" s="5"/>
      <c r="AJU142" s="5"/>
      <c r="AJV142" s="5"/>
      <c r="AJW142" s="5"/>
      <c r="AJX142" s="5"/>
      <c r="AJY142" s="5"/>
      <c r="AJZ142" s="5"/>
      <c r="AKA142" s="5"/>
      <c r="AKB142" s="5"/>
      <c r="AKC142" s="5"/>
      <c r="AKD142" s="5"/>
      <c r="AKE142" s="5"/>
      <c r="AKF142" s="5"/>
      <c r="AKG142" s="5"/>
      <c r="AKH142" s="5"/>
      <c r="AKI142" s="5"/>
      <c r="AKJ142" s="5"/>
      <c r="AKK142" s="5"/>
      <c r="AKL142" s="5"/>
      <c r="AKM142" s="5"/>
      <c r="AKN142" s="5"/>
      <c r="AKO142" s="5"/>
      <c r="AKP142" s="5"/>
      <c r="AKQ142" s="5"/>
      <c r="AKR142" s="5"/>
      <c r="AKS142" s="5"/>
      <c r="AKT142" s="5"/>
      <c r="AKU142" s="5"/>
      <c r="AKV142" s="5"/>
      <c r="AKW142" s="5"/>
      <c r="AKX142" s="5"/>
      <c r="AKY142" s="5"/>
      <c r="AKZ142" s="5"/>
      <c r="ALA142" s="5"/>
      <c r="ALB142" s="5"/>
      <c r="ALC142" s="5"/>
      <c r="ALD142" s="5"/>
      <c r="ALE142" s="5"/>
      <c r="ALF142" s="5"/>
      <c r="ALG142" s="5"/>
      <c r="ALH142" s="5"/>
      <c r="ALI142" s="5"/>
      <c r="ALJ142" s="5"/>
      <c r="ALK142" s="5"/>
      <c r="ALL142" s="5"/>
      <c r="ALM142" s="5"/>
      <c r="ALN142" s="5"/>
      <c r="ALO142" s="5"/>
      <c r="ALP142" s="5"/>
      <c r="ALQ142" s="5"/>
      <c r="ALR142" s="5"/>
      <c r="ALS142" s="5"/>
      <c r="ALT142" s="5"/>
      <c r="ALU142" s="5"/>
      <c r="ALV142" s="5"/>
      <c r="ALW142" s="5"/>
      <c r="ALX142" s="5"/>
      <c r="ALY142" s="5"/>
      <c r="ALZ142" s="5"/>
      <c r="AMA142" s="5"/>
      <c r="AMB142" s="5"/>
      <c r="AMC142" s="5"/>
      <c r="AMD142" s="5"/>
      <c r="AME142" s="5"/>
      <c r="AMF142" s="5"/>
      <c r="AMG142" s="5"/>
      <c r="AMH142" s="5"/>
      <c r="AMI142" s="5"/>
      <c r="AMJ142" s="5"/>
      <c r="AMK142" s="5"/>
      <c r="AML142" s="5"/>
    </row>
    <row r="143" spans="1:1026" ht="14.25" customHeight="1" thickBot="1">
      <c r="A143" s="40" t="s">
        <v>79</v>
      </c>
      <c r="B143" s="41"/>
      <c r="C143" s="41"/>
      <c r="D143" s="41"/>
      <c r="E143" s="42">
        <v>0</v>
      </c>
      <c r="F143" s="43">
        <v>0</v>
      </c>
      <c r="G143" s="2"/>
      <c r="H143" s="4"/>
      <c r="I143" s="2"/>
      <c r="J143" s="2"/>
    </row>
  </sheetData>
  <sortState xmlns:xlrd2="http://schemas.microsoft.com/office/spreadsheetml/2017/richdata2" ref="A3:F142">
    <sortCondition ref="B3:B142"/>
  </sortState>
  <mergeCells count="1">
    <mergeCell ref="A143:D143"/>
  </mergeCells>
  <phoneticPr fontId="6" type="noConversion"/>
  <pageMargins left="0.7" right="0.7" top="0.75" bottom="0.75" header="0.51180555555555496" footer="0.51180555555555496"/>
  <pageSetup paperSize="9" scale="63" firstPageNumber="0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mat.biurowe MZK</vt:lpstr>
      <vt:lpstr>'mat.biurowe MZK'!Obszar_wydruku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Zbyszek</dc:creator>
  <cp:lastModifiedBy>Sylwia Kolęda</cp:lastModifiedBy>
  <cp:lastPrinted>2022-10-07T11:32:49Z</cp:lastPrinted>
  <dcterms:created xsi:type="dcterms:W3CDTF">2020-09-24T07:20:16Z</dcterms:created>
  <dcterms:modified xsi:type="dcterms:W3CDTF">2022-10-07T12:35:22Z</dcterms:modified>
</cp:coreProperties>
</file>