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isma\zaopatrzenie\Przetargi MZK\2021\Materiały biurowe\"/>
    </mc:Choice>
  </mc:AlternateContent>
  <xr:revisionPtr revIDLastSave="0" documentId="13_ncr:1_{7F43ADFD-6242-45B9-85F7-F5944EB5DC3C}" xr6:coauthVersionLast="47" xr6:coauthVersionMax="47" xr10:uidLastSave="{00000000-0000-0000-0000-000000000000}"/>
  <bookViews>
    <workbookView xWindow="-120" yWindow="-120" windowWidth="24240" windowHeight="13140" xr2:uid="{9717582F-7374-49C1-9876-4B0DB763B776}"/>
  </bookViews>
  <sheets>
    <sheet name="mat.biurowe MZ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1" l="1"/>
  <c r="F105" i="1" s="1"/>
  <c r="E131" i="1"/>
  <c r="F131" i="1" s="1"/>
  <c r="E123" i="1"/>
  <c r="F123" i="1" s="1"/>
  <c r="E122" i="1"/>
  <c r="F122" i="1"/>
  <c r="E121" i="1"/>
  <c r="F121" i="1" s="1"/>
  <c r="E81" i="1"/>
  <c r="F81" i="1" s="1"/>
  <c r="E88" i="1"/>
  <c r="F88" i="1" s="1"/>
  <c r="E76" i="1"/>
  <c r="F76" i="1" s="1"/>
  <c r="E44" i="1" l="1"/>
  <c r="F44" i="1" s="1"/>
  <c r="E60" i="1"/>
  <c r="F60" i="1" s="1"/>
  <c r="E59" i="1"/>
  <c r="F59" i="1" s="1"/>
  <c r="E40" i="1" l="1"/>
  <c r="F40" i="1" s="1"/>
  <c r="E62" i="1" l="1"/>
  <c r="F62" i="1" s="1"/>
  <c r="E61" i="1"/>
  <c r="F61" i="1" s="1"/>
  <c r="E46" i="1" l="1"/>
  <c r="F46" i="1" s="1"/>
  <c r="E4" i="1"/>
  <c r="F4" i="1" s="1"/>
  <c r="E5" i="1"/>
  <c r="F5" i="1" s="1"/>
  <c r="E8" i="1"/>
  <c r="F8" i="1" s="1"/>
  <c r="E9" i="1"/>
  <c r="F9" i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1" i="1"/>
  <c r="F41" i="1" s="1"/>
  <c r="E42" i="1"/>
  <c r="F42" i="1" s="1"/>
  <c r="E43" i="1"/>
  <c r="F43" i="1" s="1"/>
  <c r="E45" i="1"/>
  <c r="F45" i="1" s="1"/>
  <c r="E47" i="1"/>
  <c r="F47" i="1" s="1"/>
  <c r="E48" i="1"/>
  <c r="F48" i="1" s="1"/>
  <c r="E49" i="1"/>
  <c r="F49" i="1" s="1"/>
  <c r="E50" i="1"/>
  <c r="F50" i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7" i="1"/>
  <c r="F77" i="1" s="1"/>
  <c r="E78" i="1"/>
  <c r="F78" i="1" s="1"/>
  <c r="E79" i="1"/>
  <c r="F79" i="1" s="1"/>
  <c r="E6" i="1"/>
  <c r="F6" i="1" s="1"/>
  <c r="E7" i="1"/>
  <c r="F7" i="1" s="1"/>
  <c r="E80" i="1"/>
  <c r="F80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3" i="1"/>
  <c r="F3" i="1" s="1"/>
</calcChain>
</file>

<file path=xl/sharedStrings.xml><?xml version="1.0" encoding="utf-8"?>
<sst xmlns="http://schemas.openxmlformats.org/spreadsheetml/2006/main" count="145" uniqueCount="145">
  <si>
    <t>L.p.</t>
  </si>
  <si>
    <t>Nazwa</t>
  </si>
  <si>
    <t>Wartość brutto</t>
  </si>
  <si>
    <t>Bateria R14 alkaliczna</t>
  </si>
  <si>
    <t>Akumulator AAA1</t>
  </si>
  <si>
    <t>Skoroszyt PVC A4 do wpięcia</t>
  </si>
  <si>
    <t>Office koszulki krystaliczne A4 100 sztuk (50 μm)</t>
  </si>
  <si>
    <t>Donau koszulki krystaliczne A5 100 sztuk (50 μm)</t>
  </si>
  <si>
    <t>Teczka kopertowa A4 plastik zatrzask</t>
  </si>
  <si>
    <t>Teczka kopertowa A5 plastik zatrzask</t>
  </si>
  <si>
    <t>Brulion A4 (100 kart)</t>
  </si>
  <si>
    <t>Brulion A5 (100 kart)</t>
  </si>
  <si>
    <t>Segregator A4/55</t>
  </si>
  <si>
    <t>Segregator A4/75</t>
  </si>
  <si>
    <t>Segregator A4/40</t>
  </si>
  <si>
    <t>Segregator A4 4 ringi rozm. 55</t>
  </si>
  <si>
    <t>Segregator  A4 4 ringi rozm. 80</t>
  </si>
  <si>
    <t>Folia do laminacji A4</t>
  </si>
  <si>
    <t>Folia do laminacji A6</t>
  </si>
  <si>
    <t>Folia do laminacji 60x95</t>
  </si>
  <si>
    <t>Cienkopis czarny, końcówka metalowa, gr. do 0,5mm, typu INDEST, RYSTOR</t>
  </si>
  <si>
    <t>Cienkopis czerwony, końcówka metalowa, gr. do 0,5mm, typu INDEST, RYSTOR</t>
  </si>
  <si>
    <t>Cienkopis niebieski, końcówka metalowa, gr. do 0,5mm, typu INDEST, RYSTOR</t>
  </si>
  <si>
    <t>Długopis automatyczny, typu zenith, wkład wymienny, kolor wkładu niebieski, metalowy klips, mix kolorów obudowy</t>
  </si>
  <si>
    <t>Dziurkacz metalowy, min.60 kart., ogranicznik, typu LACO</t>
  </si>
  <si>
    <t>Foliopis-marker do pisania na płytach, folii, plastiku, kolor tuszu czarny, niezmywalny</t>
  </si>
  <si>
    <t>Klej biurowy w tubce</t>
  </si>
  <si>
    <t>Klips do dokumentów 19mm, op. 12szt.</t>
  </si>
  <si>
    <t>Klips do dokumentów 24mm, op. 12szt.</t>
  </si>
  <si>
    <t>Klips do dokumentów 32mm, op. 12szt.</t>
  </si>
  <si>
    <t>Korektor w pisaku mini, typu PENTEL, końcówka metalowa, poj. 4,2ml</t>
  </si>
  <si>
    <t>Korektor w płynie z pędzelkiem</t>
  </si>
  <si>
    <t>Linijka dł. 20cm plastik</t>
  </si>
  <si>
    <t>Linijka dł. 30cm plastik</t>
  </si>
  <si>
    <t>Ołówek z gumką HB</t>
  </si>
  <si>
    <t>Pinezki do tablic korkowych, kolorowe, typu KOŁECZKI</t>
  </si>
  <si>
    <t>Półki plastikowe na dokumenty</t>
  </si>
  <si>
    <t>Rozszywacz do wyciągania zszywek</t>
  </si>
  <si>
    <t>Spinacze biurowe, metalowe, 28mm, okrągłe, op. 100szt.</t>
  </si>
  <si>
    <t>Spinacze biurowe, metalowe, 50mm, okrągłe, op. 100szt.</t>
  </si>
  <si>
    <t>Spinacze biurowe, metalowe, 70mm, okrągłe, op. 100szt.</t>
  </si>
  <si>
    <t>Taśma klejąca, szer.19mm</t>
  </si>
  <si>
    <t>Taśma klejąca, szer.24mm</t>
  </si>
  <si>
    <t>Taśma pakowa klejąca brązowa, szer.50mm</t>
  </si>
  <si>
    <t>Wkład do ołówka automatyczmnego 0,5mm</t>
  </si>
  <si>
    <t>Temperówka metalowa, typu KUM, pojedyncza</t>
  </si>
  <si>
    <t>Wkład typu ZENITH, wielkopojemny, plastikowy, kolor tuszu niebieski</t>
  </si>
  <si>
    <t>Zakreślacz, op.4 kolory</t>
  </si>
  <si>
    <t>Zszywacz, metalowa obudowa,min.50 kart.</t>
  </si>
  <si>
    <t>Zszywki 24/6, op.1000 szt.</t>
  </si>
  <si>
    <t>Koperta biała, samoprzylepna, C6,114x162, op.50 szt.</t>
  </si>
  <si>
    <t>Zeszyt szkolny 32 kart., kratka</t>
  </si>
  <si>
    <t>Zeszyt szkolny 60 kart, kratka</t>
  </si>
  <si>
    <t>Zeszyt szkolny 80 kart., kratka</t>
  </si>
  <si>
    <t>Blok biurowy A5 100k kratka</t>
  </si>
  <si>
    <t>Blok biurowy A4 100k kratka</t>
  </si>
  <si>
    <t>Przekładki kolorowe 240/105 a 100 mix</t>
  </si>
  <si>
    <t>Druk polecenia wyjazdu służbowego</t>
  </si>
  <si>
    <t>Dziennik korespondencyjny 192k</t>
  </si>
  <si>
    <t>Zwilżacz glicerynowy 20ml</t>
  </si>
  <si>
    <t>Folia strecz do palet czarna</t>
  </si>
  <si>
    <t>Kostka papierowa biała 85/85</t>
  </si>
  <si>
    <t>Saszetki odkamieniające</t>
  </si>
  <si>
    <t>Papier komputerowy 240 mm 1+0</t>
  </si>
  <si>
    <t>Gumki recepturki 6 cm</t>
  </si>
  <si>
    <t>Pudło do archiwizacji dokumentów z pokrywą (duże)</t>
  </si>
  <si>
    <t>Ściereczki nawilżane do czyszczenia ekranów komputerowych</t>
  </si>
  <si>
    <t>Zawieszki do kluczy</t>
  </si>
  <si>
    <t>Bateria alkaliczna 9V 6LR61</t>
  </si>
  <si>
    <t>Marker olejowy czarny</t>
  </si>
  <si>
    <t>Kreda</t>
  </si>
  <si>
    <t>Ręcznik papierowy 3 warstwy</t>
  </si>
  <si>
    <t>Papier centralnego dozowania (S 900132)</t>
  </si>
  <si>
    <t>Skorowidz A5</t>
  </si>
  <si>
    <t>Skorowidz A4</t>
  </si>
  <si>
    <t>Bateria alkaliczna A23</t>
  </si>
  <si>
    <t>Spręzone powietrze aerozol</t>
  </si>
  <si>
    <t>Kalendarz trójdzielny wiszący</t>
  </si>
  <si>
    <t>Kalendarz biurkowy</t>
  </si>
  <si>
    <t>Kalendarz książkowy</t>
  </si>
  <si>
    <t>Razem</t>
  </si>
  <si>
    <t>Cena jednostkowa netto</t>
  </si>
  <si>
    <t>Wartość netto</t>
  </si>
  <si>
    <t>Ilość</t>
  </si>
  <si>
    <t>Teczka z gumką A4 papier</t>
  </si>
  <si>
    <t>Długopis zwykły niebieski op. 50 szt.</t>
  </si>
  <si>
    <t>Długopis zwykły czarny op. 50 szt.</t>
  </si>
  <si>
    <t>Koperta samoprzylepna biała A5 op.50 szt.</t>
  </si>
  <si>
    <t>Koperta samoprzylepna B4 HK brąz op.50 szt.</t>
  </si>
  <si>
    <t>Koperta samoprzylepna biała A4 op.50 szt.</t>
  </si>
  <si>
    <t>Koperta samoprzylepna biała B6 op.50 szt.</t>
  </si>
  <si>
    <t>Zaznacznki przezroczyste (plastikowe) op.20 szt.</t>
  </si>
  <si>
    <t>Marker olejowy biały</t>
  </si>
  <si>
    <t>Ofertówka A4 (L) op. 20 szt.</t>
  </si>
  <si>
    <t>Przekładki alfabetyczne do akt osobowych (kpl)</t>
  </si>
  <si>
    <t>Oczka wzmacniające samoprzylepne przezroczyste op. 100 szt.</t>
  </si>
  <si>
    <t>Torebki strunowe 100x120 (100 szt op)</t>
  </si>
  <si>
    <t>Torebki strunowe 100x150 (100 szt op)</t>
  </si>
  <si>
    <t>Torebki strunowe 150x220 (100 szt op)</t>
  </si>
  <si>
    <t>Torebki strunowe 180x250 (100 szt op)</t>
  </si>
  <si>
    <t>Segregator tekturowy z szyną A4 75 (21021221-10)</t>
  </si>
  <si>
    <t xml:space="preserve">Wywieszka magazynowa A6 347-5 </t>
  </si>
  <si>
    <t xml:space="preserve">Dowód wpłaty A6 401-5KP </t>
  </si>
  <si>
    <t xml:space="preserve">Karta urlopowa 2/3 A6 507-6 </t>
  </si>
  <si>
    <t xml:space="preserve">Roczna ewidencja czasu pracy 527-1 </t>
  </si>
  <si>
    <t>Teczka do akt osobowych 373100 IPL-99</t>
  </si>
  <si>
    <t>Szczegółowy wykaz dostarczanych produktów</t>
  </si>
  <si>
    <t>Koszulka krystaliczna A4 50 μm 100 szt.</t>
  </si>
  <si>
    <t>Koszulka krystaliczna A5 50 μm 100 szt.</t>
  </si>
  <si>
    <t>Karta obiegowa</t>
  </si>
  <si>
    <t>Kartki samoprzylepne 76x76 cm</t>
  </si>
  <si>
    <t>Kartki samoprzylepne, 50x75, bloczek 100 kartk.</t>
  </si>
  <si>
    <t>Kartki samoprzylepne 50x50, bloczek 100 kartk.</t>
  </si>
  <si>
    <t>Koszulka A4 z klapką op. 50 szt.</t>
  </si>
  <si>
    <t>Papier Xero A4 80gr/m2 (ryza)</t>
  </si>
  <si>
    <t>Papier Xero A3 80gr/m2 (ryza)</t>
  </si>
  <si>
    <t>Koszulka groszek A4 100 szt.</t>
  </si>
  <si>
    <t>Koszulka groszek A5 100 szt.</t>
  </si>
  <si>
    <t>Bloczek samoprzylepny 76/76</t>
  </si>
  <si>
    <t>Gumka do ścierania Hi-Polimer typu Pentel</t>
  </si>
  <si>
    <t>Kalkulator typu Citizen SDC-66S</t>
  </si>
  <si>
    <t>Długopis jednorazowy typu Claro 0,6</t>
  </si>
  <si>
    <t>Długopis żelowy automatyczny typu PILOT G-2 0,5 czarny</t>
  </si>
  <si>
    <t>Długopis żelowy automatyczny typu PILOT G-2 0,5 czerwony</t>
  </si>
  <si>
    <t>Długopis żelowy typu Uni-Ball 0,5 niebieski</t>
  </si>
  <si>
    <t>Klej w sztyfcie do papieru typu AMOS poj.15gr., bezwonny, niebrudzący, atest PZH</t>
  </si>
  <si>
    <t>Korektor typu Pentel z kasetą wymienną w taśmie, typu PRITT SYSTEM, szer.4,2mm</t>
  </si>
  <si>
    <t>Nożyczki typu Tetis GN280-YB</t>
  </si>
  <si>
    <t>Ołówek automatyczny typu Pentel Fiesta 2 0,5mm</t>
  </si>
  <si>
    <t>Bateria LR3 alkaliczna typu Philips</t>
  </si>
  <si>
    <t>Bateria LR6 alkaliczna typu Philips</t>
  </si>
  <si>
    <t>Płyn do mycia szyb typu CIF</t>
  </si>
  <si>
    <t>Wkład do długopisu typu Uni-Ball 0,5 niebieski</t>
  </si>
  <si>
    <t>Wkład do długopisu żelowego typu PILOT G-2 0,5 czarny</t>
  </si>
  <si>
    <t>Wkład do długopisu żelowego typu PILOT G-2 0,5 czerwony</t>
  </si>
  <si>
    <t>Tusz typu Noris 110S czarny</t>
  </si>
  <si>
    <t>Tusz typu Noris 110S czerwony</t>
  </si>
  <si>
    <t>Marker typu Pentel N850 czarny</t>
  </si>
  <si>
    <t>Ręczniki papierowe zz składane 4000 szt.</t>
  </si>
  <si>
    <t>Płyn do mycia naczyń 5 l</t>
  </si>
  <si>
    <t>Worki na śmieci 35 l (10 szt.)</t>
  </si>
  <si>
    <t>Worki na śmieci 60 l (10 szt.)</t>
  </si>
  <si>
    <t>Worki na śmieci 120 l (10 szt.)</t>
  </si>
  <si>
    <t>Zapas do elektronicznego odświerzacza powietrza</t>
  </si>
  <si>
    <t>Ściereczki z mikrofibry (4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</si>
</sst>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rgb="FF000000"/>
      <name val="Czcionka tekstu podstawowego"/>
      <family val="2"/>
      <charset val="238"/>
    </font>
    <font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2" fontId="1" fillId="2" borderId="0" xfId="0" applyNumberFormat="1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2" fontId="4" fillId="2" borderId="0" xfId="0" applyNumberFormat="1" applyFont="1" applyFill="1"/>
    <xf numFmtId="164" fontId="1" fillId="2" borderId="0" xfId="0" applyNumberFormat="1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/>
    <xf numFmtId="164" fontId="1" fillId="2" borderId="7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164" fontId="1" fillId="2" borderId="11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4" xfId="0" applyNumberFormat="1" applyFont="1" applyFill="1" applyBorder="1"/>
    <xf numFmtId="164" fontId="1" fillId="2" borderId="1" xfId="0" applyNumberFormat="1" applyFont="1" applyFill="1" applyBorder="1"/>
    <xf numFmtId="164" fontId="1" fillId="2" borderId="6" xfId="0" applyNumberFormat="1" applyFont="1" applyFill="1" applyBorder="1"/>
    <xf numFmtId="164" fontId="4" fillId="3" borderId="15" xfId="0" applyNumberFormat="1" applyFont="1" applyFill="1" applyBorder="1"/>
    <xf numFmtId="164" fontId="1" fillId="2" borderId="16" xfId="0" applyNumberFormat="1" applyFont="1" applyFill="1" applyBorder="1"/>
    <xf numFmtId="164" fontId="4" fillId="3" borderId="17" xfId="0" applyNumberFormat="1" applyFont="1" applyFill="1" applyBorder="1"/>
    <xf numFmtId="0" fontId="4" fillId="2" borderId="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5E0DC-B0C9-4B63-9602-DC19692480FB}">
  <sheetPr>
    <pageSetUpPr fitToPage="1"/>
  </sheetPr>
  <dimension ref="A1:AML140"/>
  <sheetViews>
    <sheetView tabSelected="1" zoomScaleNormal="100" workbookViewId="0">
      <selection activeCell="B105" sqref="B105"/>
    </sheetView>
  </sheetViews>
  <sheetFormatPr defaultRowHeight="14.25"/>
  <cols>
    <col min="1" max="1" width="5.125" style="1" customWidth="1"/>
    <col min="2" max="2" width="95.375" style="2" customWidth="1"/>
    <col min="3" max="3" width="5.75" style="3" bestFit="1" customWidth="1"/>
    <col min="4" max="4" width="18.5" style="9" customWidth="1"/>
    <col min="5" max="5" width="12.875" style="9" customWidth="1"/>
    <col min="6" max="6" width="9.25" style="9" customWidth="1"/>
    <col min="7" max="7" width="14.875" style="2" customWidth="1"/>
    <col min="8" max="8" width="14.875" style="4" customWidth="1"/>
    <col min="9" max="9" width="14.875" style="2" customWidth="1"/>
    <col min="10" max="1026" width="9" style="2" customWidth="1"/>
    <col min="1027" max="16384" width="9" style="5"/>
  </cols>
  <sheetData>
    <row r="1" spans="1:10" ht="15" thickBot="1">
      <c r="B1" s="11" t="s">
        <v>106</v>
      </c>
    </row>
    <row r="2" spans="1:10" s="7" customFormat="1" ht="34.5" customHeight="1" thickBot="1">
      <c r="A2" s="37" t="s">
        <v>0</v>
      </c>
      <c r="B2" s="38" t="s">
        <v>1</v>
      </c>
      <c r="C2" s="20" t="s">
        <v>83</v>
      </c>
      <c r="D2" s="39" t="s">
        <v>81</v>
      </c>
      <c r="E2" s="40" t="s">
        <v>82</v>
      </c>
      <c r="F2" s="41" t="s">
        <v>2</v>
      </c>
      <c r="H2" s="8"/>
      <c r="I2" s="2"/>
    </row>
    <row r="3" spans="1:10" s="2" customFormat="1" ht="14.25" customHeight="1">
      <c r="A3" s="21">
        <v>1</v>
      </c>
      <c r="B3" s="12" t="s">
        <v>4</v>
      </c>
      <c r="C3" s="24">
        <v>8</v>
      </c>
      <c r="D3" s="31"/>
      <c r="E3" s="28">
        <f t="shared" ref="E3:E36" si="0">C3*D3</f>
        <v>0</v>
      </c>
      <c r="F3" s="35">
        <f t="shared" ref="F3:F36" si="1">E3+(E3*0.23)</f>
        <v>0</v>
      </c>
      <c r="G3" s="4"/>
      <c r="H3" s="6"/>
      <c r="J3" s="4"/>
    </row>
    <row r="4" spans="1:10" s="2" customFormat="1" ht="14.25" customHeight="1">
      <c r="A4" s="22">
        <v>2</v>
      </c>
      <c r="B4" s="14" t="s">
        <v>68</v>
      </c>
      <c r="C4" s="26">
        <v>6</v>
      </c>
      <c r="D4" s="32"/>
      <c r="E4" s="29">
        <f t="shared" si="0"/>
        <v>0</v>
      </c>
      <c r="F4" s="19">
        <f t="shared" si="1"/>
        <v>0</v>
      </c>
      <c r="G4" s="4"/>
      <c r="H4" s="6"/>
      <c r="J4" s="4"/>
    </row>
    <row r="5" spans="1:10" s="2" customFormat="1" ht="14.25" customHeight="1">
      <c r="A5" s="22">
        <v>3</v>
      </c>
      <c r="B5" s="15" t="s">
        <v>75</v>
      </c>
      <c r="C5" s="26">
        <v>4</v>
      </c>
      <c r="D5" s="32"/>
      <c r="E5" s="29">
        <f t="shared" si="0"/>
        <v>0</v>
      </c>
      <c r="F5" s="19">
        <f t="shared" si="1"/>
        <v>0</v>
      </c>
      <c r="G5" s="4"/>
      <c r="H5" s="6"/>
      <c r="J5" s="4"/>
    </row>
    <row r="6" spans="1:10" ht="14.25" customHeight="1">
      <c r="A6" s="22">
        <v>4</v>
      </c>
      <c r="B6" s="14" t="s">
        <v>129</v>
      </c>
      <c r="C6" s="26">
        <v>48</v>
      </c>
      <c r="D6" s="32"/>
      <c r="E6" s="29">
        <f>C6*D6</f>
        <v>0</v>
      </c>
      <c r="F6" s="19">
        <f>E6+(E6*0.23)</f>
        <v>0</v>
      </c>
      <c r="G6" s="4"/>
      <c r="H6" s="6"/>
      <c r="J6" s="4"/>
    </row>
    <row r="7" spans="1:10" ht="14.25" customHeight="1">
      <c r="A7" s="22">
        <v>5</v>
      </c>
      <c r="B7" s="14" t="s">
        <v>130</v>
      </c>
      <c r="C7" s="26">
        <v>48</v>
      </c>
      <c r="D7" s="32"/>
      <c r="E7" s="29">
        <f>C7*D7</f>
        <v>0</v>
      </c>
      <c r="F7" s="19">
        <f>E7+(E7*0.23)</f>
        <v>0</v>
      </c>
      <c r="G7" s="4"/>
      <c r="H7" s="6"/>
      <c r="J7" s="4"/>
    </row>
    <row r="8" spans="1:10" s="2" customFormat="1" ht="14.25" customHeight="1">
      <c r="A8" s="22">
        <v>6</v>
      </c>
      <c r="B8" s="14" t="s">
        <v>3</v>
      </c>
      <c r="C8" s="26">
        <v>32</v>
      </c>
      <c r="D8" s="32"/>
      <c r="E8" s="29">
        <f t="shared" si="0"/>
        <v>0</v>
      </c>
      <c r="F8" s="19">
        <f t="shared" si="1"/>
        <v>0</v>
      </c>
      <c r="G8" s="4"/>
      <c r="H8" s="6"/>
      <c r="J8" s="4"/>
    </row>
    <row r="9" spans="1:10" s="2" customFormat="1" ht="14.25" customHeight="1">
      <c r="A9" s="22">
        <v>7</v>
      </c>
      <c r="B9" s="14" t="s">
        <v>118</v>
      </c>
      <c r="C9" s="26">
        <v>6</v>
      </c>
      <c r="D9" s="32"/>
      <c r="E9" s="29">
        <f t="shared" si="0"/>
        <v>0</v>
      </c>
      <c r="F9" s="19">
        <f t="shared" si="1"/>
        <v>0</v>
      </c>
      <c r="G9" s="4"/>
      <c r="H9" s="6"/>
      <c r="J9" s="4"/>
    </row>
    <row r="10" spans="1:10" s="2" customFormat="1" ht="14.25" customHeight="1">
      <c r="A10" s="22">
        <v>8</v>
      </c>
      <c r="B10" s="14" t="s">
        <v>55</v>
      </c>
      <c r="C10" s="26">
        <v>10</v>
      </c>
      <c r="D10" s="32"/>
      <c r="E10" s="29">
        <f t="shared" si="0"/>
        <v>0</v>
      </c>
      <c r="F10" s="19">
        <f t="shared" si="1"/>
        <v>0</v>
      </c>
      <c r="G10" s="4"/>
      <c r="H10" s="6"/>
      <c r="J10" s="4"/>
    </row>
    <row r="11" spans="1:10" s="2" customFormat="1" ht="14.25" customHeight="1">
      <c r="A11" s="22">
        <v>9</v>
      </c>
      <c r="B11" s="14" t="s">
        <v>54</v>
      </c>
      <c r="C11" s="26">
        <v>10</v>
      </c>
      <c r="D11" s="32"/>
      <c r="E11" s="29">
        <f t="shared" si="0"/>
        <v>0</v>
      </c>
      <c r="F11" s="19">
        <f t="shared" si="1"/>
        <v>0</v>
      </c>
      <c r="G11" s="4"/>
      <c r="H11" s="6"/>
      <c r="J11" s="4"/>
    </row>
    <row r="12" spans="1:10" s="2" customFormat="1" ht="14.25" customHeight="1">
      <c r="A12" s="22">
        <v>10</v>
      </c>
      <c r="B12" s="14" t="s">
        <v>10</v>
      </c>
      <c r="C12" s="26">
        <v>15</v>
      </c>
      <c r="D12" s="32"/>
      <c r="E12" s="29">
        <f t="shared" si="0"/>
        <v>0</v>
      </c>
      <c r="F12" s="19">
        <f t="shared" si="1"/>
        <v>0</v>
      </c>
      <c r="G12" s="4"/>
      <c r="H12" s="6"/>
      <c r="J12" s="4"/>
    </row>
    <row r="13" spans="1:10" s="2" customFormat="1" ht="14.25" customHeight="1">
      <c r="A13" s="22">
        <v>11</v>
      </c>
      <c r="B13" s="14" t="s">
        <v>11</v>
      </c>
      <c r="C13" s="26">
        <v>5</v>
      </c>
      <c r="D13" s="32"/>
      <c r="E13" s="29">
        <f t="shared" si="0"/>
        <v>0</v>
      </c>
      <c r="F13" s="19">
        <f t="shared" si="1"/>
        <v>0</v>
      </c>
      <c r="G13" s="4"/>
      <c r="H13" s="6"/>
      <c r="J13" s="4"/>
    </row>
    <row r="14" spans="1:10" s="2" customFormat="1" ht="14.25" customHeight="1">
      <c r="A14" s="22">
        <v>12</v>
      </c>
      <c r="B14" s="13" t="s">
        <v>20</v>
      </c>
      <c r="C14" s="25">
        <v>10</v>
      </c>
      <c r="D14" s="32"/>
      <c r="E14" s="29">
        <f t="shared" si="0"/>
        <v>0</v>
      </c>
      <c r="F14" s="19">
        <f t="shared" si="1"/>
        <v>0</v>
      </c>
      <c r="G14" s="4"/>
      <c r="H14" s="6"/>
      <c r="J14" s="4"/>
    </row>
    <row r="15" spans="1:10" s="2" customFormat="1" ht="14.25" customHeight="1">
      <c r="A15" s="22">
        <v>13</v>
      </c>
      <c r="B15" s="13" t="s">
        <v>21</v>
      </c>
      <c r="C15" s="25">
        <v>5</v>
      </c>
      <c r="D15" s="32"/>
      <c r="E15" s="29">
        <f t="shared" si="0"/>
        <v>0</v>
      </c>
      <c r="F15" s="19">
        <f t="shared" si="1"/>
        <v>0</v>
      </c>
      <c r="G15" s="4"/>
      <c r="H15" s="6"/>
      <c r="J15" s="4"/>
    </row>
    <row r="16" spans="1:10" ht="14.25" customHeight="1">
      <c r="A16" s="22">
        <v>14</v>
      </c>
      <c r="B16" s="13" t="s">
        <v>22</v>
      </c>
      <c r="C16" s="25">
        <v>5</v>
      </c>
      <c r="D16" s="32"/>
      <c r="E16" s="29">
        <f t="shared" si="0"/>
        <v>0</v>
      </c>
      <c r="F16" s="19">
        <f t="shared" si="1"/>
        <v>0</v>
      </c>
      <c r="G16" s="4"/>
      <c r="H16" s="6"/>
      <c r="J16" s="4"/>
    </row>
    <row r="17" spans="1:10" ht="14.25" customHeight="1">
      <c r="A17" s="22">
        <v>15</v>
      </c>
      <c r="B17" s="13" t="s">
        <v>23</v>
      </c>
      <c r="C17" s="25">
        <v>5</v>
      </c>
      <c r="D17" s="32"/>
      <c r="E17" s="29">
        <f t="shared" si="0"/>
        <v>0</v>
      </c>
      <c r="F17" s="19">
        <f t="shared" si="1"/>
        <v>0</v>
      </c>
      <c r="G17" s="4"/>
      <c r="H17" s="6"/>
      <c r="J17" s="4"/>
    </row>
    <row r="18" spans="1:10" ht="14.25" customHeight="1">
      <c r="A18" s="22">
        <v>16</v>
      </c>
      <c r="B18" s="13" t="s">
        <v>121</v>
      </c>
      <c r="C18" s="25">
        <v>20</v>
      </c>
      <c r="D18" s="32"/>
      <c r="E18" s="29">
        <f t="shared" si="0"/>
        <v>0</v>
      </c>
      <c r="F18" s="19">
        <f t="shared" si="1"/>
        <v>0</v>
      </c>
      <c r="G18" s="4"/>
      <c r="H18" s="6"/>
      <c r="J18" s="4"/>
    </row>
    <row r="19" spans="1:10" ht="14.25" customHeight="1">
      <c r="A19" s="22">
        <v>17</v>
      </c>
      <c r="B19" s="13" t="s">
        <v>86</v>
      </c>
      <c r="C19" s="25">
        <v>1</v>
      </c>
      <c r="D19" s="32"/>
      <c r="E19" s="29">
        <f t="shared" si="0"/>
        <v>0</v>
      </c>
      <c r="F19" s="19">
        <f t="shared" si="1"/>
        <v>0</v>
      </c>
      <c r="G19" s="4"/>
      <c r="H19" s="6"/>
      <c r="J19" s="4"/>
    </row>
    <row r="20" spans="1:10" ht="14.25" customHeight="1">
      <c r="A20" s="22">
        <v>18</v>
      </c>
      <c r="B20" s="13" t="s">
        <v>85</v>
      </c>
      <c r="C20" s="25">
        <v>1</v>
      </c>
      <c r="D20" s="32"/>
      <c r="E20" s="29">
        <f t="shared" si="0"/>
        <v>0</v>
      </c>
      <c r="F20" s="19">
        <f t="shared" si="1"/>
        <v>0</v>
      </c>
      <c r="G20" s="4"/>
      <c r="H20" s="6"/>
      <c r="J20" s="4"/>
    </row>
    <row r="21" spans="1:10" ht="14.25" customHeight="1">
      <c r="A21" s="22">
        <v>19</v>
      </c>
      <c r="B21" s="13" t="s">
        <v>122</v>
      </c>
      <c r="C21" s="25">
        <v>10</v>
      </c>
      <c r="D21" s="32"/>
      <c r="E21" s="29">
        <f t="shared" si="0"/>
        <v>0</v>
      </c>
      <c r="F21" s="19">
        <f t="shared" si="1"/>
        <v>0</v>
      </c>
      <c r="G21" s="4"/>
      <c r="H21" s="6"/>
      <c r="J21" s="4"/>
    </row>
    <row r="22" spans="1:10" ht="14.25" customHeight="1">
      <c r="A22" s="22">
        <v>20</v>
      </c>
      <c r="B22" s="13" t="s">
        <v>123</v>
      </c>
      <c r="C22" s="25">
        <v>8</v>
      </c>
      <c r="D22" s="32"/>
      <c r="E22" s="29">
        <f t="shared" si="0"/>
        <v>0</v>
      </c>
      <c r="F22" s="19">
        <f t="shared" si="1"/>
        <v>0</v>
      </c>
      <c r="G22" s="4"/>
      <c r="H22" s="6"/>
      <c r="J22" s="4"/>
    </row>
    <row r="23" spans="1:10" ht="14.25" customHeight="1">
      <c r="A23" s="22">
        <v>21</v>
      </c>
      <c r="B23" s="13" t="s">
        <v>124</v>
      </c>
      <c r="C23" s="25">
        <v>10</v>
      </c>
      <c r="D23" s="32"/>
      <c r="E23" s="29">
        <f t="shared" si="0"/>
        <v>0</v>
      </c>
      <c r="F23" s="19">
        <f t="shared" si="1"/>
        <v>0</v>
      </c>
      <c r="G23" s="4"/>
      <c r="H23" s="6"/>
      <c r="J23" s="4"/>
    </row>
    <row r="24" spans="1:10" ht="14.25" customHeight="1">
      <c r="A24" s="22">
        <v>22</v>
      </c>
      <c r="B24" s="14" t="s">
        <v>7</v>
      </c>
      <c r="C24" s="26">
        <v>12</v>
      </c>
      <c r="D24" s="32"/>
      <c r="E24" s="29">
        <f t="shared" si="0"/>
        <v>0</v>
      </c>
      <c r="F24" s="19">
        <f t="shared" si="1"/>
        <v>0</v>
      </c>
      <c r="G24" s="4"/>
      <c r="H24" s="6"/>
      <c r="J24" s="4"/>
    </row>
    <row r="25" spans="1:10" ht="14.25" customHeight="1">
      <c r="A25" s="22">
        <v>23</v>
      </c>
      <c r="B25" s="14" t="s">
        <v>102</v>
      </c>
      <c r="C25" s="26">
        <v>10</v>
      </c>
      <c r="D25" s="32"/>
      <c r="E25" s="29">
        <f t="shared" si="0"/>
        <v>0</v>
      </c>
      <c r="F25" s="19">
        <f t="shared" si="1"/>
        <v>0</v>
      </c>
      <c r="G25" s="4"/>
      <c r="H25" s="6"/>
      <c r="J25" s="4"/>
    </row>
    <row r="26" spans="1:10" ht="14.25" customHeight="1">
      <c r="A26" s="22">
        <v>24</v>
      </c>
      <c r="B26" s="14" t="s">
        <v>57</v>
      </c>
      <c r="C26" s="26">
        <v>2</v>
      </c>
      <c r="D26" s="32"/>
      <c r="E26" s="29">
        <f t="shared" si="0"/>
        <v>0</v>
      </c>
      <c r="F26" s="19">
        <f t="shared" si="1"/>
        <v>0</v>
      </c>
      <c r="G26" s="4"/>
      <c r="H26" s="6"/>
      <c r="J26" s="4"/>
    </row>
    <row r="27" spans="1:10" ht="14.25" customHeight="1">
      <c r="A27" s="22">
        <v>25</v>
      </c>
      <c r="B27" s="14" t="s">
        <v>58</v>
      </c>
      <c r="C27" s="26">
        <v>4</v>
      </c>
      <c r="D27" s="32"/>
      <c r="E27" s="29">
        <f t="shared" si="0"/>
        <v>0</v>
      </c>
      <c r="F27" s="19">
        <f t="shared" si="1"/>
        <v>0</v>
      </c>
      <c r="G27" s="4"/>
      <c r="H27" s="6"/>
      <c r="J27" s="4"/>
    </row>
    <row r="28" spans="1:10" ht="14.25" customHeight="1">
      <c r="A28" s="22">
        <v>26</v>
      </c>
      <c r="B28" s="13" t="s">
        <v>24</v>
      </c>
      <c r="C28" s="25">
        <v>3</v>
      </c>
      <c r="D28" s="32"/>
      <c r="E28" s="29">
        <f t="shared" si="0"/>
        <v>0</v>
      </c>
      <c r="F28" s="19">
        <f t="shared" si="1"/>
        <v>0</v>
      </c>
      <c r="G28" s="4"/>
      <c r="H28" s="6"/>
      <c r="J28" s="4"/>
    </row>
    <row r="29" spans="1:10" ht="14.25" customHeight="1">
      <c r="A29" s="22">
        <v>27</v>
      </c>
      <c r="B29" s="14" t="s">
        <v>19</v>
      </c>
      <c r="C29" s="26">
        <v>6</v>
      </c>
      <c r="D29" s="32"/>
      <c r="E29" s="29">
        <f t="shared" si="0"/>
        <v>0</v>
      </c>
      <c r="F29" s="19">
        <f t="shared" si="1"/>
        <v>0</v>
      </c>
      <c r="G29" s="4"/>
      <c r="H29" s="6"/>
      <c r="J29" s="4"/>
    </row>
    <row r="30" spans="1:10" ht="14.25" customHeight="1">
      <c r="A30" s="22">
        <v>28</v>
      </c>
      <c r="B30" s="14" t="s">
        <v>17</v>
      </c>
      <c r="C30" s="26">
        <v>8</v>
      </c>
      <c r="D30" s="32"/>
      <c r="E30" s="29">
        <f t="shared" si="0"/>
        <v>0</v>
      </c>
      <c r="F30" s="19">
        <f t="shared" si="1"/>
        <v>0</v>
      </c>
      <c r="G30" s="4"/>
      <c r="H30" s="6"/>
      <c r="J30" s="4"/>
    </row>
    <row r="31" spans="1:10" ht="14.25" customHeight="1">
      <c r="A31" s="22">
        <v>29</v>
      </c>
      <c r="B31" s="14" t="s">
        <v>18</v>
      </c>
      <c r="C31" s="26">
        <v>8</v>
      </c>
      <c r="D31" s="32"/>
      <c r="E31" s="29">
        <f t="shared" si="0"/>
        <v>0</v>
      </c>
      <c r="F31" s="19">
        <f t="shared" si="1"/>
        <v>0</v>
      </c>
      <c r="G31" s="4"/>
      <c r="H31" s="6"/>
      <c r="J31" s="4"/>
    </row>
    <row r="32" spans="1:10" ht="14.25" customHeight="1">
      <c r="A32" s="22">
        <v>30</v>
      </c>
      <c r="B32" s="14" t="s">
        <v>60</v>
      </c>
      <c r="C32" s="26">
        <v>10</v>
      </c>
      <c r="D32" s="32"/>
      <c r="E32" s="29">
        <f t="shared" si="0"/>
        <v>0</v>
      </c>
      <c r="F32" s="19">
        <f t="shared" si="1"/>
        <v>0</v>
      </c>
      <c r="G32" s="4"/>
      <c r="H32" s="6"/>
      <c r="J32" s="4"/>
    </row>
    <row r="33" spans="1:10" ht="14.25" customHeight="1">
      <c r="A33" s="22">
        <v>31</v>
      </c>
      <c r="B33" s="13" t="s">
        <v>25</v>
      </c>
      <c r="C33" s="25">
        <v>10</v>
      </c>
      <c r="D33" s="32"/>
      <c r="E33" s="29">
        <f t="shared" si="0"/>
        <v>0</v>
      </c>
      <c r="F33" s="19">
        <f t="shared" si="1"/>
        <v>0</v>
      </c>
      <c r="G33" s="4"/>
      <c r="H33" s="6"/>
      <c r="J33" s="4"/>
    </row>
    <row r="34" spans="1:10" ht="14.25" customHeight="1">
      <c r="A34" s="22">
        <v>32</v>
      </c>
      <c r="B34" s="13" t="s">
        <v>119</v>
      </c>
      <c r="C34" s="25">
        <v>10</v>
      </c>
      <c r="D34" s="32"/>
      <c r="E34" s="29">
        <f t="shared" si="0"/>
        <v>0</v>
      </c>
      <c r="F34" s="19">
        <f t="shared" si="1"/>
        <v>0</v>
      </c>
      <c r="G34" s="4"/>
      <c r="H34" s="6"/>
      <c r="J34" s="4"/>
    </row>
    <row r="35" spans="1:10" ht="14.25" customHeight="1">
      <c r="A35" s="22">
        <v>33</v>
      </c>
      <c r="B35" s="14" t="s">
        <v>64</v>
      </c>
      <c r="C35" s="26">
        <v>3</v>
      </c>
      <c r="D35" s="32"/>
      <c r="E35" s="29">
        <f t="shared" si="0"/>
        <v>0</v>
      </c>
      <c r="F35" s="19">
        <f t="shared" si="1"/>
        <v>0</v>
      </c>
      <c r="G35" s="4"/>
      <c r="H35" s="6"/>
      <c r="J35" s="4"/>
    </row>
    <row r="36" spans="1:10" ht="14.25" customHeight="1">
      <c r="A36" s="22">
        <v>34</v>
      </c>
      <c r="B36" s="15" t="s">
        <v>78</v>
      </c>
      <c r="C36" s="26">
        <v>10</v>
      </c>
      <c r="D36" s="32"/>
      <c r="E36" s="29">
        <f t="shared" si="0"/>
        <v>0</v>
      </c>
      <c r="F36" s="19">
        <f t="shared" si="1"/>
        <v>0</v>
      </c>
      <c r="G36" s="4"/>
      <c r="H36" s="6"/>
      <c r="J36" s="4"/>
    </row>
    <row r="37" spans="1:10" ht="14.25" customHeight="1">
      <c r="A37" s="22">
        <v>35</v>
      </c>
      <c r="B37" s="15" t="s">
        <v>79</v>
      </c>
      <c r="C37" s="26">
        <v>6</v>
      </c>
      <c r="D37" s="32"/>
      <c r="E37" s="29">
        <f t="shared" ref="E37:E74" si="2">C37*D37</f>
        <v>0</v>
      </c>
      <c r="F37" s="19">
        <f t="shared" ref="F37:F74" si="3">E37+(E37*0.23)</f>
        <v>0</v>
      </c>
      <c r="G37" s="4"/>
      <c r="H37" s="6"/>
      <c r="J37" s="4"/>
    </row>
    <row r="38" spans="1:10" ht="14.25" customHeight="1">
      <c r="A38" s="22">
        <v>36</v>
      </c>
      <c r="B38" s="15" t="s">
        <v>77</v>
      </c>
      <c r="C38" s="26">
        <v>10</v>
      </c>
      <c r="D38" s="32"/>
      <c r="E38" s="29">
        <f t="shared" si="2"/>
        <v>0</v>
      </c>
      <c r="F38" s="19">
        <f t="shared" si="3"/>
        <v>0</v>
      </c>
      <c r="G38" s="4"/>
      <c r="H38" s="6"/>
      <c r="J38" s="4"/>
    </row>
    <row r="39" spans="1:10" ht="14.25" customHeight="1">
      <c r="A39" s="22">
        <v>37</v>
      </c>
      <c r="B39" s="16" t="s">
        <v>120</v>
      </c>
      <c r="C39" s="26">
        <v>3</v>
      </c>
      <c r="D39" s="32"/>
      <c r="E39" s="29">
        <f t="shared" si="2"/>
        <v>0</v>
      </c>
      <c r="F39" s="19">
        <f t="shared" si="3"/>
        <v>0</v>
      </c>
      <c r="G39" s="4"/>
      <c r="H39" s="6"/>
      <c r="J39" s="4"/>
    </row>
    <row r="40" spans="1:10" ht="14.25" customHeight="1">
      <c r="A40" s="22">
        <v>38</v>
      </c>
      <c r="B40" s="16" t="s">
        <v>109</v>
      </c>
      <c r="C40" s="26">
        <v>2</v>
      </c>
      <c r="D40" s="32"/>
      <c r="E40" s="29">
        <f t="shared" ref="E40" si="4">C40*D40</f>
        <v>0</v>
      </c>
      <c r="F40" s="19">
        <f t="shared" ref="F40" si="5">E40+(E40*0.23)</f>
        <v>0</v>
      </c>
      <c r="G40" s="4"/>
      <c r="H40" s="6"/>
      <c r="J40" s="4"/>
    </row>
    <row r="41" spans="1:10" ht="14.25" customHeight="1">
      <c r="A41" s="22">
        <v>39</v>
      </c>
      <c r="B41" s="14" t="s">
        <v>103</v>
      </c>
      <c r="C41" s="26">
        <v>30</v>
      </c>
      <c r="D41" s="32"/>
      <c r="E41" s="29">
        <f t="shared" si="2"/>
        <v>0</v>
      </c>
      <c r="F41" s="19">
        <f t="shared" si="3"/>
        <v>0</v>
      </c>
      <c r="G41" s="4"/>
      <c r="H41" s="6"/>
      <c r="J41" s="4"/>
    </row>
    <row r="42" spans="1:10" ht="14.25" customHeight="1">
      <c r="A42" s="22">
        <v>40</v>
      </c>
      <c r="B42" s="13" t="s">
        <v>112</v>
      </c>
      <c r="C42" s="25">
        <v>10</v>
      </c>
      <c r="D42" s="32"/>
      <c r="E42" s="29">
        <f t="shared" si="2"/>
        <v>0</v>
      </c>
      <c r="F42" s="19">
        <f t="shared" si="3"/>
        <v>0</v>
      </c>
      <c r="G42" s="4"/>
      <c r="H42" s="6"/>
      <c r="J42" s="4"/>
    </row>
    <row r="43" spans="1:10" ht="14.25" customHeight="1">
      <c r="A43" s="22">
        <v>41</v>
      </c>
      <c r="B43" s="13" t="s">
        <v>111</v>
      </c>
      <c r="C43" s="25">
        <v>10</v>
      </c>
      <c r="D43" s="32"/>
      <c r="E43" s="29">
        <f t="shared" si="2"/>
        <v>0</v>
      </c>
      <c r="F43" s="19">
        <f t="shared" si="3"/>
        <v>0</v>
      </c>
      <c r="G43" s="4"/>
      <c r="H43" s="6"/>
      <c r="J43" s="4"/>
    </row>
    <row r="44" spans="1:10" ht="14.25" customHeight="1">
      <c r="A44" s="22">
        <v>42</v>
      </c>
      <c r="B44" s="13" t="s">
        <v>110</v>
      </c>
      <c r="C44" s="25">
        <v>5</v>
      </c>
      <c r="D44" s="32"/>
      <c r="E44" s="29">
        <f t="shared" si="2"/>
        <v>0</v>
      </c>
      <c r="F44" s="19">
        <f t="shared" si="3"/>
        <v>0</v>
      </c>
      <c r="G44" s="4"/>
      <c r="H44" s="6"/>
      <c r="J44" s="4"/>
    </row>
    <row r="45" spans="1:10" ht="14.25" customHeight="1">
      <c r="A45" s="22">
        <v>43</v>
      </c>
      <c r="B45" s="13" t="s">
        <v>26</v>
      </c>
      <c r="C45" s="25">
        <v>5</v>
      </c>
      <c r="D45" s="32"/>
      <c r="E45" s="29">
        <f t="shared" si="2"/>
        <v>0</v>
      </c>
      <c r="F45" s="19">
        <f t="shared" si="3"/>
        <v>0</v>
      </c>
      <c r="G45" s="4"/>
      <c r="H45" s="6"/>
      <c r="J45" s="4"/>
    </row>
    <row r="46" spans="1:10" ht="14.25" customHeight="1">
      <c r="A46" s="22">
        <v>44</v>
      </c>
      <c r="B46" s="13" t="s">
        <v>125</v>
      </c>
      <c r="C46" s="25">
        <v>5</v>
      </c>
      <c r="D46" s="32"/>
      <c r="E46" s="29">
        <f t="shared" si="2"/>
        <v>0</v>
      </c>
      <c r="F46" s="19">
        <f t="shared" si="3"/>
        <v>0</v>
      </c>
      <c r="G46" s="4"/>
      <c r="H46" s="6"/>
      <c r="J46" s="4"/>
    </row>
    <row r="47" spans="1:10" ht="14.25" customHeight="1">
      <c r="A47" s="22">
        <v>45</v>
      </c>
      <c r="B47" s="13" t="s">
        <v>27</v>
      </c>
      <c r="C47" s="25">
        <v>2</v>
      </c>
      <c r="D47" s="32"/>
      <c r="E47" s="29">
        <f t="shared" si="2"/>
        <v>0</v>
      </c>
      <c r="F47" s="19">
        <f t="shared" si="3"/>
        <v>0</v>
      </c>
      <c r="G47" s="4"/>
      <c r="H47" s="6"/>
      <c r="J47" s="4"/>
    </row>
    <row r="48" spans="1:10" ht="14.25" customHeight="1">
      <c r="A48" s="22">
        <v>46</v>
      </c>
      <c r="B48" s="13" t="s">
        <v>28</v>
      </c>
      <c r="C48" s="25">
        <v>2</v>
      </c>
      <c r="D48" s="32"/>
      <c r="E48" s="29">
        <f t="shared" si="2"/>
        <v>0</v>
      </c>
      <c r="F48" s="19">
        <f t="shared" si="3"/>
        <v>0</v>
      </c>
      <c r="G48" s="4"/>
      <c r="H48" s="6"/>
      <c r="J48" s="4"/>
    </row>
    <row r="49" spans="1:10" ht="14.25" customHeight="1">
      <c r="A49" s="22">
        <v>47</v>
      </c>
      <c r="B49" s="13" t="s">
        <v>29</v>
      </c>
      <c r="C49" s="25">
        <v>2</v>
      </c>
      <c r="D49" s="32"/>
      <c r="E49" s="29">
        <f t="shared" si="2"/>
        <v>0</v>
      </c>
      <c r="F49" s="19">
        <f t="shared" si="3"/>
        <v>0</v>
      </c>
      <c r="G49" s="4"/>
      <c r="H49" s="6"/>
      <c r="J49" s="4"/>
    </row>
    <row r="50" spans="1:10" ht="14.25" customHeight="1">
      <c r="A50" s="22">
        <v>48</v>
      </c>
      <c r="B50" s="13" t="s">
        <v>50</v>
      </c>
      <c r="C50" s="25">
        <v>20</v>
      </c>
      <c r="D50" s="32"/>
      <c r="E50" s="29">
        <f t="shared" si="2"/>
        <v>0</v>
      </c>
      <c r="F50" s="19">
        <f t="shared" si="3"/>
        <v>0</v>
      </c>
      <c r="G50" s="4"/>
      <c r="H50" s="6"/>
      <c r="J50" s="4"/>
    </row>
    <row r="51" spans="1:10" ht="14.25" customHeight="1">
      <c r="A51" s="22">
        <v>49</v>
      </c>
      <c r="B51" s="13" t="s">
        <v>88</v>
      </c>
      <c r="C51" s="25">
        <v>5</v>
      </c>
      <c r="D51" s="32"/>
      <c r="E51" s="29">
        <f t="shared" si="2"/>
        <v>0</v>
      </c>
      <c r="F51" s="19">
        <f t="shared" si="3"/>
        <v>0</v>
      </c>
      <c r="G51" s="4"/>
      <c r="H51" s="6"/>
      <c r="J51" s="4"/>
    </row>
    <row r="52" spans="1:10" ht="14.25" customHeight="1">
      <c r="A52" s="22">
        <v>50</v>
      </c>
      <c r="B52" s="13" t="s">
        <v>89</v>
      </c>
      <c r="C52" s="25">
        <v>10</v>
      </c>
      <c r="D52" s="32"/>
      <c r="E52" s="29">
        <f t="shared" si="2"/>
        <v>0</v>
      </c>
      <c r="F52" s="19">
        <f t="shared" si="3"/>
        <v>0</v>
      </c>
      <c r="G52" s="4"/>
      <c r="H52" s="6"/>
      <c r="J52" s="4"/>
    </row>
    <row r="53" spans="1:10" ht="14.25" customHeight="1">
      <c r="A53" s="22">
        <v>51</v>
      </c>
      <c r="B53" s="13" t="s">
        <v>87</v>
      </c>
      <c r="C53" s="25">
        <v>5</v>
      </c>
      <c r="D53" s="32"/>
      <c r="E53" s="29">
        <f t="shared" si="2"/>
        <v>0</v>
      </c>
      <c r="F53" s="19">
        <f t="shared" si="3"/>
        <v>0</v>
      </c>
      <c r="G53" s="4"/>
      <c r="H53" s="6"/>
      <c r="J53" s="4"/>
    </row>
    <row r="54" spans="1:10" ht="14.25" customHeight="1">
      <c r="A54" s="22">
        <v>52</v>
      </c>
      <c r="B54" s="13" t="s">
        <v>90</v>
      </c>
      <c r="C54" s="25">
        <v>10</v>
      </c>
      <c r="D54" s="32"/>
      <c r="E54" s="29">
        <f t="shared" si="2"/>
        <v>0</v>
      </c>
      <c r="F54" s="19">
        <f t="shared" si="3"/>
        <v>0</v>
      </c>
      <c r="G54" s="4"/>
      <c r="H54" s="6"/>
      <c r="J54" s="4"/>
    </row>
    <row r="55" spans="1:10" ht="14.25" customHeight="1">
      <c r="A55" s="22">
        <v>53</v>
      </c>
      <c r="B55" s="13" t="s">
        <v>126</v>
      </c>
      <c r="C55" s="25">
        <v>10</v>
      </c>
      <c r="D55" s="32"/>
      <c r="E55" s="29">
        <f t="shared" si="2"/>
        <v>0</v>
      </c>
      <c r="F55" s="19">
        <f t="shared" si="3"/>
        <v>0</v>
      </c>
      <c r="G55" s="4"/>
      <c r="H55" s="6"/>
      <c r="J55" s="4"/>
    </row>
    <row r="56" spans="1:10" ht="14.25" customHeight="1">
      <c r="A56" s="22">
        <v>54</v>
      </c>
      <c r="B56" s="13" t="s">
        <v>30</v>
      </c>
      <c r="C56" s="25">
        <v>5</v>
      </c>
      <c r="D56" s="32"/>
      <c r="E56" s="29">
        <f t="shared" si="2"/>
        <v>0</v>
      </c>
      <c r="F56" s="19">
        <f t="shared" si="3"/>
        <v>0</v>
      </c>
      <c r="G56" s="4"/>
      <c r="H56" s="6"/>
      <c r="J56" s="4"/>
    </row>
    <row r="57" spans="1:10" ht="14.25" customHeight="1">
      <c r="A57" s="22">
        <v>55</v>
      </c>
      <c r="B57" s="13" t="s">
        <v>31</v>
      </c>
      <c r="C57" s="25">
        <v>3</v>
      </c>
      <c r="D57" s="32"/>
      <c r="E57" s="29">
        <f t="shared" si="2"/>
        <v>0</v>
      </c>
      <c r="F57" s="19">
        <f t="shared" si="3"/>
        <v>0</v>
      </c>
      <c r="G57" s="4"/>
      <c r="H57" s="6"/>
      <c r="J57" s="4"/>
    </row>
    <row r="58" spans="1:10" ht="14.25" customHeight="1">
      <c r="A58" s="22">
        <v>56</v>
      </c>
      <c r="B58" s="14" t="s">
        <v>61</v>
      </c>
      <c r="C58" s="26">
        <v>10</v>
      </c>
      <c r="D58" s="32"/>
      <c r="E58" s="29">
        <f t="shared" si="2"/>
        <v>0</v>
      </c>
      <c r="F58" s="19">
        <f t="shared" si="3"/>
        <v>0</v>
      </c>
      <c r="G58" s="4"/>
      <c r="H58" s="6"/>
      <c r="J58" s="4"/>
    </row>
    <row r="59" spans="1:10" ht="14.25" customHeight="1">
      <c r="A59" s="22">
        <v>57</v>
      </c>
      <c r="B59" s="14" t="s">
        <v>116</v>
      </c>
      <c r="C59" s="26">
        <v>10</v>
      </c>
      <c r="D59" s="32"/>
      <c r="E59" s="29">
        <f>C59*D59</f>
        <v>0</v>
      </c>
      <c r="F59" s="19">
        <f>E59+(E59*0.23)</f>
        <v>0</v>
      </c>
      <c r="G59" s="4"/>
      <c r="H59" s="6"/>
      <c r="J59" s="4"/>
    </row>
    <row r="60" spans="1:10" ht="14.25" customHeight="1">
      <c r="A60" s="22">
        <v>58</v>
      </c>
      <c r="B60" s="14" t="s">
        <v>117</v>
      </c>
      <c r="C60" s="26">
        <v>5</v>
      </c>
      <c r="D60" s="32"/>
      <c r="E60" s="29">
        <f>C60*D60</f>
        <v>0</v>
      </c>
      <c r="F60" s="19">
        <f>E60+(E60*0.23)</f>
        <v>0</v>
      </c>
      <c r="G60" s="4"/>
      <c r="H60" s="6"/>
      <c r="J60" s="4"/>
    </row>
    <row r="61" spans="1:10" ht="14.25" customHeight="1">
      <c r="A61" s="22">
        <v>59</v>
      </c>
      <c r="B61" s="14" t="s">
        <v>107</v>
      </c>
      <c r="C61" s="26">
        <v>15</v>
      </c>
      <c r="D61" s="32"/>
      <c r="E61" s="29">
        <f t="shared" si="2"/>
        <v>0</v>
      </c>
      <c r="F61" s="19">
        <f t="shared" si="3"/>
        <v>0</v>
      </c>
      <c r="G61" s="4"/>
      <c r="H61" s="6"/>
      <c r="J61" s="4"/>
    </row>
    <row r="62" spans="1:10" ht="14.25" customHeight="1">
      <c r="A62" s="22">
        <v>60</v>
      </c>
      <c r="B62" s="14" t="s">
        <v>108</v>
      </c>
      <c r="C62" s="26">
        <v>5</v>
      </c>
      <c r="D62" s="32"/>
      <c r="E62" s="29">
        <f t="shared" si="2"/>
        <v>0</v>
      </c>
      <c r="F62" s="19">
        <f t="shared" si="3"/>
        <v>0</v>
      </c>
      <c r="G62" s="4"/>
      <c r="H62" s="6"/>
      <c r="J62" s="4"/>
    </row>
    <row r="63" spans="1:10" ht="14.25" customHeight="1">
      <c r="A63" s="22">
        <v>61</v>
      </c>
      <c r="B63" s="14" t="s">
        <v>113</v>
      </c>
      <c r="C63" s="26">
        <v>2</v>
      </c>
      <c r="D63" s="32"/>
      <c r="E63" s="29">
        <f>C63*D63</f>
        <v>0</v>
      </c>
      <c r="F63" s="19">
        <f>E63+(E63*0.23)</f>
        <v>0</v>
      </c>
      <c r="G63" s="4"/>
      <c r="H63" s="6"/>
      <c r="J63" s="4"/>
    </row>
    <row r="64" spans="1:10" ht="14.25" customHeight="1">
      <c r="A64" s="22">
        <v>62</v>
      </c>
      <c r="B64" s="14" t="s">
        <v>70</v>
      </c>
      <c r="C64" s="26">
        <v>1</v>
      </c>
      <c r="D64" s="32"/>
      <c r="E64" s="29">
        <f t="shared" si="2"/>
        <v>0</v>
      </c>
      <c r="F64" s="19">
        <f t="shared" si="3"/>
        <v>0</v>
      </c>
      <c r="G64" s="4"/>
      <c r="H64" s="6"/>
      <c r="J64" s="4"/>
    </row>
    <row r="65" spans="1:10" ht="14.25" customHeight="1">
      <c r="A65" s="22">
        <v>63</v>
      </c>
      <c r="B65" s="13" t="s">
        <v>32</v>
      </c>
      <c r="C65" s="25">
        <v>3</v>
      </c>
      <c r="D65" s="32"/>
      <c r="E65" s="29">
        <f t="shared" si="2"/>
        <v>0</v>
      </c>
      <c r="F65" s="19">
        <f t="shared" si="3"/>
        <v>0</v>
      </c>
      <c r="G65" s="4"/>
      <c r="H65" s="6"/>
      <c r="J65" s="4"/>
    </row>
    <row r="66" spans="1:10" ht="14.25" customHeight="1">
      <c r="A66" s="22">
        <v>64</v>
      </c>
      <c r="B66" s="13" t="s">
        <v>33</v>
      </c>
      <c r="C66" s="25">
        <v>3</v>
      </c>
      <c r="D66" s="32"/>
      <c r="E66" s="29">
        <f t="shared" si="2"/>
        <v>0</v>
      </c>
      <c r="F66" s="19">
        <f t="shared" si="3"/>
        <v>0</v>
      </c>
      <c r="G66" s="4"/>
      <c r="H66" s="6"/>
      <c r="J66" s="4"/>
    </row>
    <row r="67" spans="1:10" ht="14.25" customHeight="1">
      <c r="A67" s="22">
        <v>65</v>
      </c>
      <c r="B67" s="14" t="s">
        <v>137</v>
      </c>
      <c r="C67" s="26">
        <v>10</v>
      </c>
      <c r="D67" s="32"/>
      <c r="E67" s="29">
        <f t="shared" si="2"/>
        <v>0</v>
      </c>
      <c r="F67" s="19">
        <f t="shared" si="3"/>
        <v>0</v>
      </c>
      <c r="G67" s="4"/>
      <c r="H67" s="6"/>
      <c r="J67" s="4"/>
    </row>
    <row r="68" spans="1:10" ht="14.25" customHeight="1">
      <c r="A68" s="22">
        <v>66</v>
      </c>
      <c r="B68" s="14" t="s">
        <v>92</v>
      </c>
      <c r="C68" s="26">
        <v>5</v>
      </c>
      <c r="D68" s="32"/>
      <c r="E68" s="29">
        <f t="shared" si="2"/>
        <v>0</v>
      </c>
      <c r="F68" s="19">
        <f t="shared" si="3"/>
        <v>0</v>
      </c>
      <c r="G68" s="4"/>
      <c r="H68" s="6"/>
      <c r="J68" s="4"/>
    </row>
    <row r="69" spans="1:10" ht="14.25" customHeight="1">
      <c r="A69" s="22">
        <v>67</v>
      </c>
      <c r="B69" s="14" t="s">
        <v>69</v>
      </c>
      <c r="C69" s="26">
        <v>5</v>
      </c>
      <c r="D69" s="32"/>
      <c r="E69" s="29">
        <f t="shared" si="2"/>
        <v>0</v>
      </c>
      <c r="F69" s="19">
        <f t="shared" si="3"/>
        <v>0</v>
      </c>
      <c r="G69" s="4"/>
      <c r="H69" s="6"/>
      <c r="J69" s="4"/>
    </row>
    <row r="70" spans="1:10" ht="14.25" customHeight="1">
      <c r="A70" s="22">
        <v>68</v>
      </c>
      <c r="B70" s="13" t="s">
        <v>127</v>
      </c>
      <c r="C70" s="25">
        <v>6</v>
      </c>
      <c r="D70" s="32"/>
      <c r="E70" s="29">
        <f t="shared" si="2"/>
        <v>0</v>
      </c>
      <c r="F70" s="19">
        <f t="shared" si="3"/>
        <v>0</v>
      </c>
      <c r="G70" s="4"/>
      <c r="H70" s="6"/>
      <c r="J70" s="4"/>
    </row>
    <row r="71" spans="1:10" ht="14.25" customHeight="1">
      <c r="A71" s="22">
        <v>69</v>
      </c>
      <c r="B71" s="15" t="s">
        <v>95</v>
      </c>
      <c r="C71" s="26">
        <v>2</v>
      </c>
      <c r="D71" s="32"/>
      <c r="E71" s="29">
        <f t="shared" si="2"/>
        <v>0</v>
      </c>
      <c r="F71" s="19">
        <f t="shared" si="3"/>
        <v>0</v>
      </c>
      <c r="G71" s="4"/>
      <c r="H71" s="6"/>
      <c r="J71" s="4"/>
    </row>
    <row r="72" spans="1:10" ht="14.25" customHeight="1">
      <c r="A72" s="22">
        <v>70</v>
      </c>
      <c r="B72" s="15" t="s">
        <v>93</v>
      </c>
      <c r="C72" s="26">
        <v>5</v>
      </c>
      <c r="D72" s="32"/>
      <c r="E72" s="29">
        <f t="shared" si="2"/>
        <v>0</v>
      </c>
      <c r="F72" s="19">
        <f t="shared" si="3"/>
        <v>0</v>
      </c>
      <c r="G72" s="4"/>
      <c r="H72" s="6"/>
      <c r="J72" s="4"/>
    </row>
    <row r="73" spans="1:10" ht="14.25" customHeight="1">
      <c r="A73" s="22">
        <v>71</v>
      </c>
      <c r="B73" s="14" t="s">
        <v>6</v>
      </c>
      <c r="C73" s="26">
        <v>60</v>
      </c>
      <c r="D73" s="32"/>
      <c r="E73" s="29">
        <f t="shared" si="2"/>
        <v>0</v>
      </c>
      <c r="F73" s="19">
        <f t="shared" si="3"/>
        <v>0</v>
      </c>
      <c r="G73" s="4"/>
      <c r="H73" s="6"/>
      <c r="J73" s="4"/>
    </row>
    <row r="74" spans="1:10" ht="14.25" customHeight="1">
      <c r="A74" s="22">
        <v>72</v>
      </c>
      <c r="B74" s="13" t="s">
        <v>128</v>
      </c>
      <c r="C74" s="25">
        <v>5</v>
      </c>
      <c r="D74" s="32"/>
      <c r="E74" s="29">
        <f t="shared" si="2"/>
        <v>0</v>
      </c>
      <c r="F74" s="19">
        <f t="shared" si="3"/>
        <v>0</v>
      </c>
      <c r="G74" s="4"/>
      <c r="H74" s="6"/>
      <c r="J74" s="4"/>
    </row>
    <row r="75" spans="1:10" ht="14.25" customHeight="1">
      <c r="A75" s="22">
        <v>73</v>
      </c>
      <c r="B75" s="13" t="s">
        <v>34</v>
      </c>
      <c r="C75" s="25">
        <v>30</v>
      </c>
      <c r="D75" s="32"/>
      <c r="E75" s="29">
        <f t="shared" ref="E75:E108" si="6">C75*D75</f>
        <v>0</v>
      </c>
      <c r="F75" s="19">
        <f t="shared" ref="F75:F108" si="7">E75+(E75*0.23)</f>
        <v>0</v>
      </c>
      <c r="G75" s="4"/>
      <c r="H75" s="6"/>
      <c r="J75" s="4"/>
    </row>
    <row r="76" spans="1:10" ht="14.25" customHeight="1">
      <c r="A76" s="22">
        <v>74</v>
      </c>
      <c r="B76" s="13" t="s">
        <v>115</v>
      </c>
      <c r="C76" s="25">
        <v>2</v>
      </c>
      <c r="D76" s="32"/>
      <c r="E76" s="29">
        <f t="shared" si="6"/>
        <v>0</v>
      </c>
      <c r="F76" s="19">
        <f t="shared" si="7"/>
        <v>0</v>
      </c>
      <c r="G76" s="4"/>
      <c r="H76" s="6"/>
      <c r="J76" s="4"/>
    </row>
    <row r="77" spans="1:10" ht="14.25" customHeight="1">
      <c r="A77" s="22">
        <v>75</v>
      </c>
      <c r="B77" s="14" t="s">
        <v>114</v>
      </c>
      <c r="C77" s="26">
        <v>250</v>
      </c>
      <c r="D77" s="32"/>
      <c r="E77" s="29">
        <f t="shared" si="6"/>
        <v>0</v>
      </c>
      <c r="F77" s="19">
        <f t="shared" si="7"/>
        <v>0</v>
      </c>
      <c r="G77" s="4"/>
      <c r="H77" s="6"/>
      <c r="J77" s="4"/>
    </row>
    <row r="78" spans="1:10" ht="14.25" customHeight="1">
      <c r="A78" s="22">
        <v>76</v>
      </c>
      <c r="B78" s="14" t="s">
        <v>72</v>
      </c>
      <c r="C78" s="26">
        <v>100</v>
      </c>
      <c r="D78" s="32"/>
      <c r="E78" s="29">
        <f t="shared" si="6"/>
        <v>0</v>
      </c>
      <c r="F78" s="19">
        <f t="shared" si="7"/>
        <v>0</v>
      </c>
      <c r="G78" s="4"/>
      <c r="H78" s="6"/>
      <c r="J78" s="4"/>
    </row>
    <row r="79" spans="1:10" ht="14.25" customHeight="1">
      <c r="A79" s="22">
        <v>77</v>
      </c>
      <c r="B79" s="14" t="s">
        <v>63</v>
      </c>
      <c r="C79" s="26">
        <v>1</v>
      </c>
      <c r="D79" s="32"/>
      <c r="E79" s="29">
        <f t="shared" si="6"/>
        <v>0</v>
      </c>
      <c r="F79" s="19">
        <f t="shared" si="7"/>
        <v>0</v>
      </c>
      <c r="G79" s="4"/>
      <c r="H79" s="6"/>
      <c r="J79" s="4"/>
    </row>
    <row r="80" spans="1:10" ht="14.25" customHeight="1">
      <c r="A80" s="22">
        <v>78</v>
      </c>
      <c r="B80" s="13" t="s">
        <v>35</v>
      </c>
      <c r="C80" s="25">
        <v>2</v>
      </c>
      <c r="D80" s="32"/>
      <c r="E80" s="29">
        <f t="shared" si="6"/>
        <v>0</v>
      </c>
      <c r="F80" s="19">
        <f t="shared" si="7"/>
        <v>0</v>
      </c>
      <c r="G80" s="4"/>
      <c r="H80" s="6"/>
      <c r="J80" s="4"/>
    </row>
    <row r="81" spans="1:10" ht="14.25" customHeight="1">
      <c r="A81" s="22">
        <v>79</v>
      </c>
      <c r="B81" s="13" t="s">
        <v>139</v>
      </c>
      <c r="C81" s="25">
        <v>10</v>
      </c>
      <c r="D81" s="32"/>
      <c r="E81" s="29">
        <f t="shared" si="6"/>
        <v>0</v>
      </c>
      <c r="F81" s="19">
        <f t="shared" si="7"/>
        <v>0</v>
      </c>
      <c r="G81" s="4"/>
      <c r="H81" s="6"/>
      <c r="J81" s="4"/>
    </row>
    <row r="82" spans="1:10" ht="14.25" customHeight="1">
      <c r="A82" s="22">
        <v>80</v>
      </c>
      <c r="B82" s="14" t="s">
        <v>131</v>
      </c>
      <c r="C82" s="26">
        <v>10</v>
      </c>
      <c r="D82" s="32"/>
      <c r="E82" s="29">
        <f t="shared" si="6"/>
        <v>0</v>
      </c>
      <c r="F82" s="19">
        <f t="shared" si="7"/>
        <v>0</v>
      </c>
      <c r="G82" s="4"/>
      <c r="H82" s="6"/>
      <c r="J82" s="4"/>
    </row>
    <row r="83" spans="1:10" ht="14.25" customHeight="1">
      <c r="A83" s="22">
        <v>81</v>
      </c>
      <c r="B83" s="13" t="s">
        <v>36</v>
      </c>
      <c r="C83" s="25">
        <v>10</v>
      </c>
      <c r="D83" s="32"/>
      <c r="E83" s="29">
        <f t="shared" si="6"/>
        <v>0</v>
      </c>
      <c r="F83" s="19">
        <f t="shared" si="7"/>
        <v>0</v>
      </c>
      <c r="G83" s="4"/>
      <c r="H83" s="6"/>
      <c r="J83" s="4"/>
    </row>
    <row r="84" spans="1:10" ht="14.25" customHeight="1">
      <c r="A84" s="22">
        <v>82</v>
      </c>
      <c r="B84" s="15" t="s">
        <v>94</v>
      </c>
      <c r="C84" s="26">
        <v>5</v>
      </c>
      <c r="D84" s="32"/>
      <c r="E84" s="29">
        <f t="shared" si="6"/>
        <v>0</v>
      </c>
      <c r="F84" s="19">
        <f t="shared" si="7"/>
        <v>0</v>
      </c>
      <c r="G84" s="4"/>
      <c r="H84" s="6"/>
      <c r="J84" s="4"/>
    </row>
    <row r="85" spans="1:10" ht="14.25" customHeight="1">
      <c r="A85" s="22">
        <v>83</v>
      </c>
      <c r="B85" s="16" t="s">
        <v>56</v>
      </c>
      <c r="C85" s="26">
        <v>5</v>
      </c>
      <c r="D85" s="32"/>
      <c r="E85" s="29">
        <f t="shared" si="6"/>
        <v>0</v>
      </c>
      <c r="F85" s="19">
        <f t="shared" si="7"/>
        <v>0</v>
      </c>
      <c r="G85" s="4"/>
      <c r="H85" s="6"/>
      <c r="J85" s="4"/>
    </row>
    <row r="86" spans="1:10" ht="14.25" customHeight="1">
      <c r="A86" s="22">
        <v>84</v>
      </c>
      <c r="B86" s="14" t="s">
        <v>65</v>
      </c>
      <c r="C86" s="26">
        <v>20</v>
      </c>
      <c r="D86" s="32"/>
      <c r="E86" s="29">
        <f t="shared" si="6"/>
        <v>0</v>
      </c>
      <c r="F86" s="19">
        <f t="shared" si="7"/>
        <v>0</v>
      </c>
      <c r="G86" s="4"/>
      <c r="H86" s="6"/>
      <c r="J86" s="4"/>
    </row>
    <row r="87" spans="1:10" ht="14.25" customHeight="1">
      <c r="A87" s="22">
        <v>85</v>
      </c>
      <c r="B87" s="14" t="s">
        <v>71</v>
      </c>
      <c r="C87" s="26">
        <v>30</v>
      </c>
      <c r="D87" s="32"/>
      <c r="E87" s="29">
        <f t="shared" si="6"/>
        <v>0</v>
      </c>
      <c r="F87" s="19">
        <f t="shared" si="7"/>
        <v>0</v>
      </c>
      <c r="G87" s="4"/>
      <c r="H87" s="6"/>
      <c r="J87" s="4"/>
    </row>
    <row r="88" spans="1:10" ht="14.25" customHeight="1">
      <c r="A88" s="22">
        <v>86</v>
      </c>
      <c r="B88" s="14" t="s">
        <v>138</v>
      </c>
      <c r="C88" s="26">
        <v>10</v>
      </c>
      <c r="D88" s="32"/>
      <c r="E88" s="29">
        <f t="shared" si="6"/>
        <v>0</v>
      </c>
      <c r="F88" s="19">
        <f t="shared" si="7"/>
        <v>0</v>
      </c>
      <c r="G88" s="4"/>
      <c r="H88" s="6"/>
      <c r="J88" s="4"/>
    </row>
    <row r="89" spans="1:10" ht="14.25" customHeight="1">
      <c r="A89" s="22">
        <v>87</v>
      </c>
      <c r="B89" s="14" t="s">
        <v>104</v>
      </c>
      <c r="C89" s="26">
        <v>1</v>
      </c>
      <c r="D89" s="32"/>
      <c r="E89" s="29">
        <f t="shared" si="6"/>
        <v>0</v>
      </c>
      <c r="F89" s="19">
        <f t="shared" si="7"/>
        <v>0</v>
      </c>
      <c r="G89" s="4"/>
      <c r="H89" s="6"/>
      <c r="J89" s="4"/>
    </row>
    <row r="90" spans="1:10" ht="14.25" customHeight="1">
      <c r="A90" s="22">
        <v>88</v>
      </c>
      <c r="B90" s="13" t="s">
        <v>37</v>
      </c>
      <c r="C90" s="25">
        <v>5</v>
      </c>
      <c r="D90" s="32"/>
      <c r="E90" s="29">
        <f t="shared" si="6"/>
        <v>0</v>
      </c>
      <c r="F90" s="19">
        <f t="shared" si="7"/>
        <v>0</v>
      </c>
      <c r="G90" s="4"/>
      <c r="H90" s="6"/>
      <c r="J90" s="4"/>
    </row>
    <row r="91" spans="1:10" ht="14.25" customHeight="1">
      <c r="A91" s="22">
        <v>89</v>
      </c>
      <c r="B91" s="14" t="s">
        <v>62</v>
      </c>
      <c r="C91" s="26">
        <v>40</v>
      </c>
      <c r="D91" s="32"/>
      <c r="E91" s="29">
        <f t="shared" si="6"/>
        <v>0</v>
      </c>
      <c r="F91" s="19">
        <f t="shared" si="7"/>
        <v>0</v>
      </c>
      <c r="G91" s="4"/>
      <c r="H91" s="6"/>
      <c r="J91" s="4"/>
    </row>
    <row r="92" spans="1:10" ht="14.25" customHeight="1">
      <c r="A92" s="22">
        <v>90</v>
      </c>
      <c r="B92" s="14" t="s">
        <v>16</v>
      </c>
      <c r="C92" s="26">
        <v>10</v>
      </c>
      <c r="D92" s="32"/>
      <c r="E92" s="29">
        <f t="shared" si="6"/>
        <v>0</v>
      </c>
      <c r="F92" s="19">
        <f t="shared" si="7"/>
        <v>0</v>
      </c>
      <c r="G92" s="4"/>
      <c r="H92" s="6"/>
      <c r="J92" s="4"/>
    </row>
    <row r="93" spans="1:10" ht="14.25" customHeight="1">
      <c r="A93" s="22">
        <v>91</v>
      </c>
      <c r="B93" s="14" t="s">
        <v>15</v>
      </c>
      <c r="C93" s="26">
        <v>10</v>
      </c>
      <c r="D93" s="32"/>
      <c r="E93" s="29">
        <f t="shared" si="6"/>
        <v>0</v>
      </c>
      <c r="F93" s="19">
        <f t="shared" si="7"/>
        <v>0</v>
      </c>
      <c r="G93" s="4"/>
      <c r="H93" s="6"/>
      <c r="J93" s="4"/>
    </row>
    <row r="94" spans="1:10" ht="14.25" customHeight="1">
      <c r="A94" s="22">
        <v>92</v>
      </c>
      <c r="B94" s="14" t="s">
        <v>14</v>
      </c>
      <c r="C94" s="26">
        <v>10</v>
      </c>
      <c r="D94" s="32"/>
      <c r="E94" s="29">
        <f t="shared" si="6"/>
        <v>0</v>
      </c>
      <c r="F94" s="19">
        <f t="shared" si="7"/>
        <v>0</v>
      </c>
      <c r="G94" s="4"/>
      <c r="H94" s="6"/>
      <c r="J94" s="4"/>
    </row>
    <row r="95" spans="1:10" ht="14.25" customHeight="1">
      <c r="A95" s="22">
        <v>93</v>
      </c>
      <c r="B95" s="14" t="s">
        <v>12</v>
      </c>
      <c r="C95" s="26">
        <v>10</v>
      </c>
      <c r="D95" s="32"/>
      <c r="E95" s="29">
        <f t="shared" si="6"/>
        <v>0</v>
      </c>
      <c r="F95" s="19">
        <f t="shared" si="7"/>
        <v>0</v>
      </c>
      <c r="G95" s="4"/>
      <c r="H95" s="6"/>
      <c r="J95" s="4"/>
    </row>
    <row r="96" spans="1:10" ht="14.25" customHeight="1">
      <c r="A96" s="22">
        <v>94</v>
      </c>
      <c r="B96" s="14" t="s">
        <v>13</v>
      </c>
      <c r="C96" s="26">
        <v>10</v>
      </c>
      <c r="D96" s="32"/>
      <c r="E96" s="29">
        <f t="shared" si="6"/>
        <v>0</v>
      </c>
      <c r="F96" s="19">
        <f t="shared" si="7"/>
        <v>0</v>
      </c>
      <c r="G96" s="4"/>
      <c r="H96" s="6"/>
      <c r="J96" s="4"/>
    </row>
    <row r="97" spans="1:10" ht="14.25" customHeight="1">
      <c r="A97" s="22">
        <v>95</v>
      </c>
      <c r="B97" s="15" t="s">
        <v>100</v>
      </c>
      <c r="C97" s="26">
        <v>10</v>
      </c>
      <c r="D97" s="32"/>
      <c r="E97" s="29">
        <f t="shared" si="6"/>
        <v>0</v>
      </c>
      <c r="F97" s="19">
        <f t="shared" si="7"/>
        <v>0</v>
      </c>
      <c r="G97" s="4"/>
      <c r="H97" s="6"/>
      <c r="J97" s="4"/>
    </row>
    <row r="98" spans="1:10" ht="14.25" customHeight="1">
      <c r="A98" s="22">
        <v>96</v>
      </c>
      <c r="B98" s="14" t="s">
        <v>5</v>
      </c>
      <c r="C98" s="26">
        <v>200</v>
      </c>
      <c r="D98" s="32"/>
      <c r="E98" s="29">
        <f t="shared" si="6"/>
        <v>0</v>
      </c>
      <c r="F98" s="19">
        <f t="shared" si="7"/>
        <v>0</v>
      </c>
      <c r="G98" s="4"/>
      <c r="H98" s="6"/>
      <c r="J98" s="4"/>
    </row>
    <row r="99" spans="1:10" ht="14.25" customHeight="1">
      <c r="A99" s="22">
        <v>97</v>
      </c>
      <c r="B99" s="14" t="s">
        <v>74</v>
      </c>
      <c r="C99" s="26">
        <v>3</v>
      </c>
      <c r="D99" s="32"/>
      <c r="E99" s="29">
        <f t="shared" si="6"/>
        <v>0</v>
      </c>
      <c r="F99" s="19">
        <f t="shared" si="7"/>
        <v>0</v>
      </c>
      <c r="G99" s="4"/>
      <c r="H99" s="6"/>
      <c r="J99" s="4"/>
    </row>
    <row r="100" spans="1:10" ht="14.25" customHeight="1">
      <c r="A100" s="22">
        <v>98</v>
      </c>
      <c r="B100" s="14" t="s">
        <v>73</v>
      </c>
      <c r="C100" s="26">
        <v>3</v>
      </c>
      <c r="D100" s="32"/>
      <c r="E100" s="29">
        <f t="shared" si="6"/>
        <v>0</v>
      </c>
      <c r="F100" s="19">
        <f t="shared" si="7"/>
        <v>0</v>
      </c>
      <c r="G100" s="4"/>
      <c r="H100" s="6"/>
      <c r="J100" s="4"/>
    </row>
    <row r="101" spans="1:10" ht="14.25" customHeight="1">
      <c r="A101" s="22">
        <v>99</v>
      </c>
      <c r="B101" s="13" t="s">
        <v>38</v>
      </c>
      <c r="C101" s="25">
        <v>20</v>
      </c>
      <c r="D101" s="32"/>
      <c r="E101" s="29">
        <f t="shared" si="6"/>
        <v>0</v>
      </c>
      <c r="F101" s="19">
        <f t="shared" si="7"/>
        <v>0</v>
      </c>
      <c r="G101" s="4"/>
      <c r="H101" s="6"/>
      <c r="J101" s="4"/>
    </row>
    <row r="102" spans="1:10" ht="14.25" customHeight="1">
      <c r="A102" s="22">
        <v>100</v>
      </c>
      <c r="B102" s="13" t="s">
        <v>39</v>
      </c>
      <c r="C102" s="25">
        <v>5</v>
      </c>
      <c r="D102" s="32"/>
      <c r="E102" s="29">
        <f t="shared" si="6"/>
        <v>0</v>
      </c>
      <c r="F102" s="19">
        <f t="shared" si="7"/>
        <v>0</v>
      </c>
      <c r="G102" s="4"/>
      <c r="H102" s="6"/>
      <c r="J102" s="4"/>
    </row>
    <row r="103" spans="1:10" ht="14.25" customHeight="1">
      <c r="A103" s="22">
        <v>101</v>
      </c>
      <c r="B103" s="13" t="s">
        <v>40</v>
      </c>
      <c r="C103" s="25">
        <v>5</v>
      </c>
      <c r="D103" s="32"/>
      <c r="E103" s="29">
        <f t="shared" si="6"/>
        <v>0</v>
      </c>
      <c r="F103" s="19">
        <f t="shared" si="7"/>
        <v>0</v>
      </c>
      <c r="G103" s="4"/>
      <c r="H103" s="6"/>
      <c r="J103" s="4"/>
    </row>
    <row r="104" spans="1:10" ht="14.25" customHeight="1">
      <c r="A104" s="22">
        <v>102</v>
      </c>
      <c r="B104" s="15" t="s">
        <v>76</v>
      </c>
      <c r="C104" s="26">
        <v>5</v>
      </c>
      <c r="D104" s="32"/>
      <c r="E104" s="29">
        <f t="shared" si="6"/>
        <v>0</v>
      </c>
      <c r="F104" s="19">
        <f t="shared" si="7"/>
        <v>0</v>
      </c>
      <c r="G104" s="4"/>
      <c r="H104" s="6"/>
      <c r="J104" s="4"/>
    </row>
    <row r="105" spans="1:10" ht="14.25" customHeight="1">
      <c r="A105" s="22">
        <v>103</v>
      </c>
      <c r="B105" s="15" t="s">
        <v>144</v>
      </c>
      <c r="C105" s="26">
        <v>30</v>
      </c>
      <c r="D105" s="32"/>
      <c r="E105" s="29">
        <f t="shared" si="6"/>
        <v>0</v>
      </c>
      <c r="F105" s="19">
        <f t="shared" si="7"/>
        <v>0</v>
      </c>
      <c r="G105" s="4"/>
      <c r="H105" s="6"/>
      <c r="J105" s="4"/>
    </row>
    <row r="106" spans="1:10" ht="14.25" customHeight="1">
      <c r="A106" s="22">
        <v>104</v>
      </c>
      <c r="B106" s="16" t="s">
        <v>66</v>
      </c>
      <c r="C106" s="26">
        <v>10</v>
      </c>
      <c r="D106" s="32"/>
      <c r="E106" s="29">
        <f t="shared" si="6"/>
        <v>0</v>
      </c>
      <c r="F106" s="19">
        <f t="shared" si="7"/>
        <v>0</v>
      </c>
      <c r="G106" s="4"/>
      <c r="H106" s="6"/>
      <c r="J106" s="4"/>
    </row>
    <row r="107" spans="1:10" ht="14.25" customHeight="1">
      <c r="A107" s="22">
        <v>105</v>
      </c>
      <c r="B107" s="13" t="s">
        <v>41</v>
      </c>
      <c r="C107" s="25">
        <v>50</v>
      </c>
      <c r="D107" s="32"/>
      <c r="E107" s="29">
        <f t="shared" si="6"/>
        <v>0</v>
      </c>
      <c r="F107" s="19">
        <f t="shared" si="7"/>
        <v>0</v>
      </c>
      <c r="G107" s="4"/>
      <c r="H107" s="6"/>
      <c r="J107" s="4"/>
    </row>
    <row r="108" spans="1:10" ht="14.25" customHeight="1">
      <c r="A108" s="22">
        <v>106</v>
      </c>
      <c r="B108" s="13" t="s">
        <v>42</v>
      </c>
      <c r="C108" s="25">
        <v>50</v>
      </c>
      <c r="D108" s="32"/>
      <c r="E108" s="29">
        <f t="shared" si="6"/>
        <v>0</v>
      </c>
      <c r="F108" s="19">
        <f t="shared" si="7"/>
        <v>0</v>
      </c>
      <c r="G108" s="4"/>
      <c r="H108" s="6"/>
      <c r="J108" s="4"/>
    </row>
    <row r="109" spans="1:10" ht="14.25" customHeight="1">
      <c r="A109" s="22">
        <v>107</v>
      </c>
      <c r="B109" s="13" t="s">
        <v>43</v>
      </c>
      <c r="C109" s="25">
        <v>18</v>
      </c>
      <c r="D109" s="32"/>
      <c r="E109" s="29">
        <f t="shared" ref="E109:E139" si="8">C109*D109</f>
        <v>0</v>
      </c>
      <c r="F109" s="19">
        <f t="shared" ref="F109:F139" si="9">E109+(E109*0.23)</f>
        <v>0</v>
      </c>
      <c r="G109" s="4"/>
      <c r="H109" s="6"/>
      <c r="J109" s="4"/>
    </row>
    <row r="110" spans="1:10" ht="14.25" customHeight="1">
      <c r="A110" s="22">
        <v>108</v>
      </c>
      <c r="B110" s="14" t="s">
        <v>105</v>
      </c>
      <c r="C110" s="26">
        <v>20</v>
      </c>
      <c r="D110" s="32"/>
      <c r="E110" s="29">
        <f t="shared" si="8"/>
        <v>0</v>
      </c>
      <c r="F110" s="19">
        <f t="shared" si="9"/>
        <v>0</v>
      </c>
      <c r="G110" s="4"/>
      <c r="H110" s="6"/>
      <c r="J110" s="4"/>
    </row>
    <row r="111" spans="1:10" ht="14.25" customHeight="1">
      <c r="A111" s="22">
        <v>109</v>
      </c>
      <c r="B111" s="14" t="s">
        <v>8</v>
      </c>
      <c r="C111" s="26">
        <v>30</v>
      </c>
      <c r="D111" s="32"/>
      <c r="E111" s="29">
        <f t="shared" si="8"/>
        <v>0</v>
      </c>
      <c r="F111" s="19">
        <f t="shared" si="9"/>
        <v>0</v>
      </c>
      <c r="G111" s="4"/>
      <c r="H111" s="6"/>
      <c r="J111" s="4"/>
    </row>
    <row r="112" spans="1:10" ht="14.25" customHeight="1">
      <c r="A112" s="22">
        <v>110</v>
      </c>
      <c r="B112" s="14" t="s">
        <v>9</v>
      </c>
      <c r="C112" s="26">
        <v>30</v>
      </c>
      <c r="D112" s="32"/>
      <c r="E112" s="29">
        <f t="shared" si="8"/>
        <v>0</v>
      </c>
      <c r="F112" s="19">
        <f t="shared" si="9"/>
        <v>0</v>
      </c>
      <c r="G112" s="4"/>
      <c r="H112" s="6"/>
      <c r="J112" s="4"/>
    </row>
    <row r="113" spans="1:10" ht="14.25" customHeight="1">
      <c r="A113" s="22">
        <v>111</v>
      </c>
      <c r="B113" s="14" t="s">
        <v>84</v>
      </c>
      <c r="C113" s="26">
        <v>30</v>
      </c>
      <c r="D113" s="32"/>
      <c r="E113" s="29">
        <f t="shared" si="8"/>
        <v>0</v>
      </c>
      <c r="F113" s="19">
        <f t="shared" si="9"/>
        <v>0</v>
      </c>
      <c r="G113" s="4"/>
      <c r="H113" s="6"/>
      <c r="J113" s="4"/>
    </row>
    <row r="114" spans="1:10" ht="14.25" customHeight="1">
      <c r="A114" s="22">
        <v>112</v>
      </c>
      <c r="B114" s="13" t="s">
        <v>45</v>
      </c>
      <c r="C114" s="25">
        <v>5</v>
      </c>
      <c r="D114" s="32"/>
      <c r="E114" s="29">
        <f t="shared" si="8"/>
        <v>0</v>
      </c>
      <c r="F114" s="19">
        <f t="shared" si="9"/>
        <v>0</v>
      </c>
      <c r="G114" s="4"/>
      <c r="H114" s="6"/>
      <c r="J114" s="4"/>
    </row>
    <row r="115" spans="1:10" ht="14.25" customHeight="1">
      <c r="A115" s="22">
        <v>113</v>
      </c>
      <c r="B115" s="14" t="s">
        <v>96</v>
      </c>
      <c r="C115" s="26">
        <v>10</v>
      </c>
      <c r="D115" s="32"/>
      <c r="E115" s="29">
        <f t="shared" si="8"/>
        <v>0</v>
      </c>
      <c r="F115" s="19">
        <f t="shared" si="9"/>
        <v>0</v>
      </c>
      <c r="G115" s="4"/>
      <c r="H115" s="6"/>
      <c r="J115" s="4"/>
    </row>
    <row r="116" spans="1:10" ht="14.25" customHeight="1">
      <c r="A116" s="22">
        <v>114</v>
      </c>
      <c r="B116" s="14" t="s">
        <v>97</v>
      </c>
      <c r="C116" s="26">
        <v>10</v>
      </c>
      <c r="D116" s="32"/>
      <c r="E116" s="29">
        <f t="shared" si="8"/>
        <v>0</v>
      </c>
      <c r="F116" s="19">
        <f t="shared" si="9"/>
        <v>0</v>
      </c>
      <c r="G116" s="4"/>
      <c r="H116" s="6"/>
      <c r="J116" s="4"/>
    </row>
    <row r="117" spans="1:10" ht="14.25" customHeight="1">
      <c r="A117" s="22">
        <v>115</v>
      </c>
      <c r="B117" s="14" t="s">
        <v>98</v>
      </c>
      <c r="C117" s="26">
        <v>10</v>
      </c>
      <c r="D117" s="32"/>
      <c r="E117" s="29">
        <f t="shared" si="8"/>
        <v>0</v>
      </c>
      <c r="F117" s="19">
        <f t="shared" si="9"/>
        <v>0</v>
      </c>
      <c r="G117" s="4"/>
      <c r="H117" s="6"/>
      <c r="J117" s="4"/>
    </row>
    <row r="118" spans="1:10" ht="14.25" customHeight="1">
      <c r="A118" s="22">
        <v>116</v>
      </c>
      <c r="B118" s="14" t="s">
        <v>99</v>
      </c>
      <c r="C118" s="26">
        <v>5</v>
      </c>
      <c r="D118" s="32"/>
      <c r="E118" s="29">
        <f t="shared" si="8"/>
        <v>0</v>
      </c>
      <c r="F118" s="19">
        <f t="shared" si="9"/>
        <v>0</v>
      </c>
      <c r="G118" s="4"/>
      <c r="H118" s="6"/>
      <c r="J118" s="4"/>
    </row>
    <row r="119" spans="1:10" ht="14.25" customHeight="1">
      <c r="A119" s="22">
        <v>117</v>
      </c>
      <c r="B119" s="15" t="s">
        <v>135</v>
      </c>
      <c r="C119" s="26">
        <v>5</v>
      </c>
      <c r="D119" s="32"/>
      <c r="E119" s="29">
        <f t="shared" si="8"/>
        <v>0</v>
      </c>
      <c r="F119" s="19">
        <f t="shared" si="9"/>
        <v>0</v>
      </c>
      <c r="G119" s="4"/>
      <c r="H119" s="6"/>
      <c r="J119" s="4"/>
    </row>
    <row r="120" spans="1:10" ht="14.25" customHeight="1">
      <c r="A120" s="22">
        <v>118</v>
      </c>
      <c r="B120" s="15" t="s">
        <v>136</v>
      </c>
      <c r="C120" s="26">
        <v>2</v>
      </c>
      <c r="D120" s="32"/>
      <c r="E120" s="29">
        <f t="shared" si="8"/>
        <v>0</v>
      </c>
      <c r="F120" s="19">
        <f t="shared" si="9"/>
        <v>0</v>
      </c>
      <c r="G120" s="4"/>
      <c r="H120" s="6"/>
      <c r="J120" s="4"/>
    </row>
    <row r="121" spans="1:10" ht="14.25" customHeight="1">
      <c r="A121" s="22">
        <v>119</v>
      </c>
      <c r="B121" s="15" t="s">
        <v>140</v>
      </c>
      <c r="C121" s="26">
        <v>10</v>
      </c>
      <c r="D121" s="32"/>
      <c r="E121" s="29">
        <f t="shared" si="8"/>
        <v>0</v>
      </c>
      <c r="F121" s="19">
        <f t="shared" si="9"/>
        <v>0</v>
      </c>
      <c r="G121" s="4"/>
      <c r="H121" s="6"/>
      <c r="J121" s="4"/>
    </row>
    <row r="122" spans="1:10" ht="14.25" customHeight="1">
      <c r="A122" s="22">
        <v>120</v>
      </c>
      <c r="B122" s="15" t="s">
        <v>141</v>
      </c>
      <c r="C122" s="26">
        <v>10</v>
      </c>
      <c r="D122" s="32"/>
      <c r="E122" s="29">
        <f t="shared" si="8"/>
        <v>0</v>
      </c>
      <c r="F122" s="19">
        <f t="shared" si="9"/>
        <v>0</v>
      </c>
      <c r="G122" s="4"/>
      <c r="H122" s="6"/>
      <c r="J122" s="4"/>
    </row>
    <row r="123" spans="1:10" ht="14.25" customHeight="1">
      <c r="A123" s="22">
        <v>121</v>
      </c>
      <c r="B123" s="15" t="s">
        <v>142</v>
      </c>
      <c r="C123" s="26">
        <v>20</v>
      </c>
      <c r="D123" s="32"/>
      <c r="E123" s="29">
        <f t="shared" si="8"/>
        <v>0</v>
      </c>
      <c r="F123" s="19">
        <f t="shared" si="9"/>
        <v>0</v>
      </c>
      <c r="G123" s="4"/>
      <c r="H123" s="6"/>
      <c r="J123" s="4"/>
    </row>
    <row r="124" spans="1:10" ht="14.25" customHeight="1">
      <c r="A124" s="22">
        <v>122</v>
      </c>
      <c r="B124" s="13" t="s">
        <v>132</v>
      </c>
      <c r="C124" s="25">
        <v>2</v>
      </c>
      <c r="D124" s="32"/>
      <c r="E124" s="29">
        <f t="shared" si="8"/>
        <v>0</v>
      </c>
      <c r="F124" s="19">
        <f t="shared" si="9"/>
        <v>0</v>
      </c>
      <c r="G124" s="4"/>
      <c r="H124" s="6"/>
      <c r="J124" s="4"/>
    </row>
    <row r="125" spans="1:10" ht="14.25" customHeight="1">
      <c r="A125" s="22">
        <v>123</v>
      </c>
      <c r="B125" s="13" t="s">
        <v>133</v>
      </c>
      <c r="C125" s="25">
        <v>2</v>
      </c>
      <c r="D125" s="32"/>
      <c r="E125" s="29">
        <f t="shared" si="8"/>
        <v>0</v>
      </c>
      <c r="F125" s="19">
        <f t="shared" si="9"/>
        <v>0</v>
      </c>
      <c r="G125" s="4"/>
      <c r="H125" s="6"/>
      <c r="J125" s="4"/>
    </row>
    <row r="126" spans="1:10" ht="14.25" customHeight="1">
      <c r="A126" s="22">
        <v>124</v>
      </c>
      <c r="B126" s="13" t="s">
        <v>134</v>
      </c>
      <c r="C126" s="25">
        <v>2</v>
      </c>
      <c r="D126" s="32"/>
      <c r="E126" s="29">
        <f t="shared" si="8"/>
        <v>0</v>
      </c>
      <c r="F126" s="19">
        <f t="shared" si="9"/>
        <v>0</v>
      </c>
      <c r="G126" s="4"/>
      <c r="H126" s="6"/>
      <c r="J126" s="4"/>
    </row>
    <row r="127" spans="1:10" ht="14.25" customHeight="1">
      <c r="A127" s="22">
        <v>125</v>
      </c>
      <c r="B127" s="13" t="s">
        <v>44</v>
      </c>
      <c r="C127" s="25">
        <v>5</v>
      </c>
      <c r="D127" s="32"/>
      <c r="E127" s="29">
        <f t="shared" si="8"/>
        <v>0</v>
      </c>
      <c r="F127" s="19">
        <f t="shared" si="9"/>
        <v>0</v>
      </c>
      <c r="G127" s="4"/>
      <c r="H127" s="6"/>
      <c r="J127" s="4"/>
    </row>
    <row r="128" spans="1:10" ht="14.25" customHeight="1">
      <c r="A128" s="22">
        <v>126</v>
      </c>
      <c r="B128" s="13" t="s">
        <v>46</v>
      </c>
      <c r="C128" s="25">
        <v>10</v>
      </c>
      <c r="D128" s="32"/>
      <c r="E128" s="29">
        <f t="shared" si="8"/>
        <v>0</v>
      </c>
      <c r="F128" s="19">
        <f t="shared" si="9"/>
        <v>0</v>
      </c>
      <c r="G128" s="4"/>
      <c r="H128" s="6"/>
      <c r="I128" s="4"/>
      <c r="J128" s="4"/>
    </row>
    <row r="129" spans="1:1026" ht="14.25" customHeight="1">
      <c r="A129" s="22">
        <v>127</v>
      </c>
      <c r="B129" s="14" t="s">
        <v>101</v>
      </c>
      <c r="C129" s="26">
        <v>5</v>
      </c>
      <c r="D129" s="32"/>
      <c r="E129" s="29">
        <f t="shared" si="8"/>
        <v>0</v>
      </c>
      <c r="F129" s="19">
        <f t="shared" si="9"/>
        <v>0</v>
      </c>
      <c r="G129" s="4"/>
      <c r="H129" s="6"/>
      <c r="I129" s="4"/>
      <c r="J129" s="4"/>
    </row>
    <row r="130" spans="1:1026" ht="14.25" customHeight="1">
      <c r="A130" s="22">
        <v>128</v>
      </c>
      <c r="B130" s="13" t="s">
        <v>47</v>
      </c>
      <c r="C130" s="25">
        <v>5</v>
      </c>
      <c r="D130" s="32"/>
      <c r="E130" s="29">
        <f t="shared" si="8"/>
        <v>0</v>
      </c>
      <c r="F130" s="19">
        <f t="shared" si="9"/>
        <v>0</v>
      </c>
      <c r="G130" s="4"/>
      <c r="H130" s="6"/>
      <c r="I130" s="4"/>
      <c r="J130" s="4"/>
    </row>
    <row r="131" spans="1:1026" ht="14.25" customHeight="1">
      <c r="A131" s="22">
        <v>129</v>
      </c>
      <c r="B131" s="13" t="s">
        <v>143</v>
      </c>
      <c r="C131" s="25">
        <v>30</v>
      </c>
      <c r="D131" s="32"/>
      <c r="E131" s="29">
        <f t="shared" si="8"/>
        <v>0</v>
      </c>
      <c r="F131" s="19">
        <f t="shared" si="9"/>
        <v>0</v>
      </c>
      <c r="G131" s="4"/>
      <c r="H131" s="6"/>
      <c r="I131" s="4"/>
      <c r="J131" s="4"/>
    </row>
    <row r="132" spans="1:1026" ht="14.25" customHeight="1">
      <c r="A132" s="22">
        <v>130</v>
      </c>
      <c r="B132" s="14" t="s">
        <v>67</v>
      </c>
      <c r="C132" s="26">
        <v>20</v>
      </c>
      <c r="D132" s="32"/>
      <c r="E132" s="29">
        <f t="shared" si="8"/>
        <v>0</v>
      </c>
      <c r="F132" s="19">
        <f t="shared" si="9"/>
        <v>0</v>
      </c>
      <c r="G132" s="4"/>
      <c r="H132" s="6"/>
      <c r="I132" s="4"/>
      <c r="J132" s="4"/>
    </row>
    <row r="133" spans="1:1026" ht="14.25" customHeight="1">
      <c r="A133" s="22">
        <v>131</v>
      </c>
      <c r="B133" s="14" t="s">
        <v>91</v>
      </c>
      <c r="C133" s="26">
        <v>5</v>
      </c>
      <c r="D133" s="32"/>
      <c r="E133" s="29">
        <f t="shared" si="8"/>
        <v>0</v>
      </c>
      <c r="F133" s="19">
        <f t="shared" si="9"/>
        <v>0</v>
      </c>
      <c r="G133" s="4"/>
      <c r="H133" s="6"/>
      <c r="I133" s="4"/>
      <c r="J133" s="4"/>
    </row>
    <row r="134" spans="1:1026" ht="14.25" customHeight="1">
      <c r="A134" s="22">
        <v>132</v>
      </c>
      <c r="B134" s="13" t="s">
        <v>51</v>
      </c>
      <c r="C134" s="25">
        <v>10</v>
      </c>
      <c r="D134" s="32"/>
      <c r="E134" s="29">
        <f t="shared" si="8"/>
        <v>0</v>
      </c>
      <c r="F134" s="19">
        <f t="shared" si="9"/>
        <v>0</v>
      </c>
      <c r="G134" s="4"/>
      <c r="H134" s="6"/>
      <c r="I134" s="4"/>
      <c r="J134" s="4"/>
    </row>
    <row r="135" spans="1:1026" ht="14.25" customHeight="1">
      <c r="A135" s="22">
        <v>133</v>
      </c>
      <c r="B135" s="13" t="s">
        <v>52</v>
      </c>
      <c r="C135" s="25">
        <v>10</v>
      </c>
      <c r="D135" s="32"/>
      <c r="E135" s="29">
        <f t="shared" si="8"/>
        <v>0</v>
      </c>
      <c r="F135" s="19">
        <f t="shared" si="9"/>
        <v>0</v>
      </c>
      <c r="G135" s="4"/>
      <c r="H135" s="6"/>
      <c r="I135" s="4"/>
      <c r="J135" s="4"/>
    </row>
    <row r="136" spans="1:1026" ht="14.25" customHeight="1">
      <c r="A136" s="22">
        <v>134</v>
      </c>
      <c r="B136" s="13" t="s">
        <v>53</v>
      </c>
      <c r="C136" s="25">
        <v>10</v>
      </c>
      <c r="D136" s="32"/>
      <c r="E136" s="29">
        <f t="shared" si="8"/>
        <v>0</v>
      </c>
      <c r="F136" s="19">
        <f t="shared" si="9"/>
        <v>0</v>
      </c>
      <c r="G136" s="4"/>
      <c r="H136" s="6"/>
      <c r="I136" s="4"/>
      <c r="J136" s="4"/>
    </row>
    <row r="137" spans="1:1026" ht="14.25" customHeight="1">
      <c r="A137" s="22">
        <v>135</v>
      </c>
      <c r="B137" s="13" t="s">
        <v>48</v>
      </c>
      <c r="C137" s="25">
        <v>5</v>
      </c>
      <c r="D137" s="32"/>
      <c r="E137" s="29">
        <f t="shared" si="8"/>
        <v>0</v>
      </c>
      <c r="F137" s="19">
        <f t="shared" si="9"/>
        <v>0</v>
      </c>
      <c r="G137" s="4"/>
      <c r="H137" s="6"/>
      <c r="I137" s="4"/>
      <c r="J137" s="4"/>
    </row>
    <row r="138" spans="1:1026" ht="14.25" customHeight="1">
      <c r="A138" s="22">
        <v>136</v>
      </c>
      <c r="B138" s="17" t="s">
        <v>49</v>
      </c>
      <c r="C138" s="25">
        <v>10</v>
      </c>
      <c r="D138" s="32"/>
      <c r="E138" s="29">
        <f t="shared" si="8"/>
        <v>0</v>
      </c>
      <c r="F138" s="19">
        <f t="shared" si="9"/>
        <v>0</v>
      </c>
      <c r="G138" s="4"/>
      <c r="H138" s="6"/>
      <c r="I138" s="4"/>
      <c r="J138" s="4"/>
    </row>
    <row r="139" spans="1:1026" s="10" customFormat="1" ht="14.25" customHeight="1" thickBot="1">
      <c r="A139" s="23">
        <v>137</v>
      </c>
      <c r="B139" s="18" t="s">
        <v>59</v>
      </c>
      <c r="C139" s="27">
        <v>5</v>
      </c>
      <c r="D139" s="33"/>
      <c r="E139" s="30">
        <f t="shared" si="8"/>
        <v>0</v>
      </c>
      <c r="F139" s="19">
        <f t="shared" si="9"/>
        <v>0</v>
      </c>
      <c r="G139" s="8"/>
      <c r="H139" s="8"/>
      <c r="I139" s="8"/>
      <c r="J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  <c r="IY139" s="7"/>
      <c r="IZ139" s="7"/>
      <c r="JA139" s="7"/>
      <c r="JB139" s="7"/>
      <c r="JC139" s="7"/>
      <c r="JD139" s="7"/>
      <c r="JE139" s="7"/>
      <c r="JF139" s="7"/>
      <c r="JG139" s="7"/>
      <c r="JH139" s="7"/>
      <c r="JI139" s="7"/>
      <c r="JJ139" s="7"/>
      <c r="JK139" s="7"/>
      <c r="JL139" s="7"/>
      <c r="JM139" s="7"/>
      <c r="JN139" s="7"/>
      <c r="JO139" s="7"/>
      <c r="JP139" s="7"/>
      <c r="JQ139" s="7"/>
      <c r="JR139" s="7"/>
      <c r="JS139" s="7"/>
      <c r="JT139" s="7"/>
      <c r="JU139" s="7"/>
      <c r="JV139" s="7"/>
      <c r="JW139" s="7"/>
      <c r="JX139" s="7"/>
      <c r="JY139" s="7"/>
      <c r="JZ139" s="7"/>
      <c r="KA139" s="7"/>
      <c r="KB139" s="7"/>
      <c r="KC139" s="7"/>
      <c r="KD139" s="7"/>
      <c r="KE139" s="7"/>
      <c r="KF139" s="7"/>
      <c r="KG139" s="7"/>
      <c r="KH139" s="7"/>
      <c r="KI139" s="7"/>
      <c r="KJ139" s="7"/>
      <c r="KK139" s="7"/>
      <c r="KL139" s="7"/>
      <c r="KM139" s="7"/>
      <c r="KN139" s="7"/>
      <c r="KO139" s="7"/>
      <c r="KP139" s="7"/>
      <c r="KQ139" s="7"/>
      <c r="KR139" s="7"/>
      <c r="KS139" s="7"/>
      <c r="KT139" s="7"/>
      <c r="KU139" s="7"/>
      <c r="KV139" s="7"/>
      <c r="KW139" s="7"/>
      <c r="KX139" s="7"/>
      <c r="KY139" s="7"/>
      <c r="KZ139" s="7"/>
      <c r="LA139" s="7"/>
      <c r="LB139" s="7"/>
      <c r="LC139" s="7"/>
      <c r="LD139" s="7"/>
      <c r="LE139" s="7"/>
      <c r="LF139" s="7"/>
      <c r="LG139" s="7"/>
      <c r="LH139" s="7"/>
      <c r="LI139" s="7"/>
      <c r="LJ139" s="7"/>
      <c r="LK139" s="7"/>
      <c r="LL139" s="7"/>
      <c r="LM139" s="7"/>
      <c r="LN139" s="7"/>
      <c r="LO139" s="7"/>
      <c r="LP139" s="7"/>
      <c r="LQ139" s="7"/>
      <c r="LR139" s="7"/>
      <c r="LS139" s="7"/>
      <c r="LT139" s="7"/>
      <c r="LU139" s="7"/>
      <c r="LV139" s="7"/>
      <c r="LW139" s="7"/>
      <c r="LX139" s="7"/>
      <c r="LY139" s="7"/>
      <c r="LZ139" s="7"/>
      <c r="MA139" s="7"/>
      <c r="MB139" s="7"/>
      <c r="MC139" s="7"/>
      <c r="MD139" s="7"/>
      <c r="ME139" s="7"/>
      <c r="MF139" s="7"/>
      <c r="MG139" s="7"/>
      <c r="MH139" s="7"/>
      <c r="MI139" s="7"/>
      <c r="MJ139" s="7"/>
      <c r="MK139" s="7"/>
      <c r="ML139" s="7"/>
      <c r="MM139" s="7"/>
      <c r="MN139" s="7"/>
      <c r="MO139" s="7"/>
      <c r="MP139" s="7"/>
      <c r="MQ139" s="7"/>
      <c r="MR139" s="7"/>
      <c r="MS139" s="7"/>
      <c r="MT139" s="7"/>
      <c r="MU139" s="7"/>
      <c r="MV139" s="7"/>
      <c r="MW139" s="7"/>
      <c r="MX139" s="7"/>
      <c r="MY139" s="7"/>
      <c r="MZ139" s="7"/>
      <c r="NA139" s="7"/>
      <c r="NB139" s="7"/>
      <c r="NC139" s="7"/>
      <c r="ND139" s="7"/>
      <c r="NE139" s="7"/>
      <c r="NF139" s="7"/>
      <c r="NG139" s="7"/>
      <c r="NH139" s="7"/>
      <c r="NI139" s="7"/>
      <c r="NJ139" s="7"/>
      <c r="NK139" s="7"/>
      <c r="NL139" s="7"/>
      <c r="NM139" s="7"/>
      <c r="NN139" s="7"/>
      <c r="NO139" s="7"/>
      <c r="NP139" s="7"/>
      <c r="NQ139" s="7"/>
      <c r="NR139" s="7"/>
      <c r="NS139" s="7"/>
      <c r="NT139" s="7"/>
      <c r="NU139" s="7"/>
      <c r="NV139" s="7"/>
      <c r="NW139" s="7"/>
      <c r="NX139" s="7"/>
      <c r="NY139" s="7"/>
      <c r="NZ139" s="7"/>
      <c r="OA139" s="7"/>
      <c r="OB139" s="7"/>
      <c r="OC139" s="7"/>
      <c r="OD139" s="7"/>
      <c r="OE139" s="7"/>
      <c r="OF139" s="7"/>
      <c r="OG139" s="7"/>
      <c r="OH139" s="7"/>
      <c r="OI139" s="7"/>
      <c r="OJ139" s="7"/>
      <c r="OK139" s="7"/>
      <c r="OL139" s="7"/>
      <c r="OM139" s="7"/>
      <c r="ON139" s="7"/>
      <c r="OO139" s="7"/>
      <c r="OP139" s="7"/>
      <c r="OQ139" s="7"/>
      <c r="OR139" s="7"/>
      <c r="OS139" s="7"/>
      <c r="OT139" s="7"/>
      <c r="OU139" s="7"/>
      <c r="OV139" s="7"/>
      <c r="OW139" s="7"/>
      <c r="OX139" s="7"/>
      <c r="OY139" s="7"/>
      <c r="OZ139" s="7"/>
      <c r="PA139" s="7"/>
      <c r="PB139" s="7"/>
      <c r="PC139" s="7"/>
      <c r="PD139" s="7"/>
      <c r="PE139" s="7"/>
      <c r="PF139" s="7"/>
      <c r="PG139" s="7"/>
      <c r="PH139" s="7"/>
      <c r="PI139" s="7"/>
      <c r="PJ139" s="7"/>
      <c r="PK139" s="7"/>
      <c r="PL139" s="7"/>
      <c r="PM139" s="7"/>
      <c r="PN139" s="7"/>
      <c r="PO139" s="7"/>
      <c r="PP139" s="7"/>
      <c r="PQ139" s="7"/>
      <c r="PR139" s="7"/>
      <c r="PS139" s="7"/>
      <c r="PT139" s="7"/>
      <c r="PU139" s="7"/>
      <c r="PV139" s="7"/>
      <c r="PW139" s="7"/>
      <c r="PX139" s="7"/>
      <c r="PY139" s="7"/>
      <c r="PZ139" s="7"/>
      <c r="QA139" s="7"/>
      <c r="QB139" s="7"/>
      <c r="QC139" s="7"/>
      <c r="QD139" s="7"/>
      <c r="QE139" s="7"/>
      <c r="QF139" s="7"/>
      <c r="QG139" s="7"/>
      <c r="QH139" s="7"/>
      <c r="QI139" s="7"/>
      <c r="QJ139" s="7"/>
      <c r="QK139" s="7"/>
      <c r="QL139" s="7"/>
      <c r="QM139" s="7"/>
      <c r="QN139" s="7"/>
      <c r="QO139" s="7"/>
      <c r="QP139" s="7"/>
      <c r="QQ139" s="7"/>
      <c r="QR139" s="7"/>
      <c r="QS139" s="7"/>
      <c r="QT139" s="7"/>
      <c r="QU139" s="7"/>
      <c r="QV139" s="7"/>
      <c r="QW139" s="7"/>
      <c r="QX139" s="7"/>
      <c r="QY139" s="7"/>
      <c r="QZ139" s="7"/>
      <c r="RA139" s="7"/>
      <c r="RB139" s="7"/>
      <c r="RC139" s="7"/>
      <c r="RD139" s="7"/>
      <c r="RE139" s="7"/>
      <c r="RF139" s="7"/>
      <c r="RG139" s="7"/>
      <c r="RH139" s="7"/>
      <c r="RI139" s="7"/>
      <c r="RJ139" s="7"/>
      <c r="RK139" s="7"/>
      <c r="RL139" s="7"/>
      <c r="RM139" s="7"/>
      <c r="RN139" s="7"/>
      <c r="RO139" s="7"/>
      <c r="RP139" s="7"/>
      <c r="RQ139" s="7"/>
      <c r="RR139" s="7"/>
      <c r="RS139" s="7"/>
      <c r="RT139" s="7"/>
      <c r="RU139" s="7"/>
      <c r="RV139" s="7"/>
      <c r="RW139" s="7"/>
      <c r="RX139" s="7"/>
      <c r="RY139" s="7"/>
      <c r="RZ139" s="7"/>
      <c r="SA139" s="7"/>
      <c r="SB139" s="7"/>
      <c r="SC139" s="7"/>
      <c r="SD139" s="7"/>
      <c r="SE139" s="7"/>
      <c r="SF139" s="7"/>
      <c r="SG139" s="7"/>
      <c r="SH139" s="7"/>
      <c r="SI139" s="7"/>
      <c r="SJ139" s="7"/>
      <c r="SK139" s="7"/>
      <c r="SL139" s="7"/>
      <c r="SM139" s="7"/>
      <c r="SN139" s="7"/>
      <c r="SO139" s="7"/>
      <c r="SP139" s="7"/>
      <c r="SQ139" s="7"/>
      <c r="SR139" s="7"/>
      <c r="SS139" s="7"/>
      <c r="ST139" s="7"/>
      <c r="SU139" s="7"/>
      <c r="SV139" s="7"/>
      <c r="SW139" s="7"/>
      <c r="SX139" s="7"/>
      <c r="SY139" s="7"/>
      <c r="SZ139" s="7"/>
      <c r="TA139" s="7"/>
      <c r="TB139" s="7"/>
      <c r="TC139" s="7"/>
      <c r="TD139" s="7"/>
      <c r="TE139" s="7"/>
      <c r="TF139" s="7"/>
      <c r="TG139" s="7"/>
      <c r="TH139" s="7"/>
      <c r="TI139" s="7"/>
      <c r="TJ139" s="7"/>
      <c r="TK139" s="7"/>
      <c r="TL139" s="7"/>
      <c r="TM139" s="7"/>
      <c r="TN139" s="7"/>
      <c r="TO139" s="7"/>
      <c r="TP139" s="7"/>
      <c r="TQ139" s="7"/>
      <c r="TR139" s="7"/>
      <c r="TS139" s="7"/>
      <c r="TT139" s="7"/>
      <c r="TU139" s="7"/>
      <c r="TV139" s="7"/>
      <c r="TW139" s="7"/>
      <c r="TX139" s="7"/>
      <c r="TY139" s="7"/>
      <c r="TZ139" s="7"/>
      <c r="UA139" s="7"/>
      <c r="UB139" s="7"/>
      <c r="UC139" s="7"/>
      <c r="UD139" s="7"/>
      <c r="UE139" s="7"/>
      <c r="UF139" s="7"/>
      <c r="UG139" s="7"/>
      <c r="UH139" s="7"/>
      <c r="UI139" s="7"/>
      <c r="UJ139" s="7"/>
      <c r="UK139" s="7"/>
      <c r="UL139" s="7"/>
      <c r="UM139" s="7"/>
      <c r="UN139" s="7"/>
      <c r="UO139" s="7"/>
      <c r="UP139" s="7"/>
      <c r="UQ139" s="7"/>
      <c r="UR139" s="7"/>
      <c r="US139" s="7"/>
      <c r="UT139" s="7"/>
      <c r="UU139" s="7"/>
      <c r="UV139" s="7"/>
      <c r="UW139" s="7"/>
      <c r="UX139" s="7"/>
      <c r="UY139" s="7"/>
      <c r="UZ139" s="7"/>
      <c r="VA139" s="7"/>
      <c r="VB139" s="7"/>
      <c r="VC139" s="7"/>
      <c r="VD139" s="7"/>
      <c r="VE139" s="7"/>
      <c r="VF139" s="7"/>
      <c r="VG139" s="7"/>
      <c r="VH139" s="7"/>
      <c r="VI139" s="7"/>
      <c r="VJ139" s="7"/>
      <c r="VK139" s="7"/>
      <c r="VL139" s="7"/>
      <c r="VM139" s="7"/>
      <c r="VN139" s="7"/>
      <c r="VO139" s="7"/>
      <c r="VP139" s="7"/>
      <c r="VQ139" s="7"/>
      <c r="VR139" s="7"/>
      <c r="VS139" s="7"/>
      <c r="VT139" s="7"/>
      <c r="VU139" s="7"/>
      <c r="VV139" s="7"/>
      <c r="VW139" s="7"/>
      <c r="VX139" s="7"/>
      <c r="VY139" s="7"/>
      <c r="VZ139" s="7"/>
      <c r="WA139" s="7"/>
      <c r="WB139" s="7"/>
      <c r="WC139" s="7"/>
      <c r="WD139" s="7"/>
      <c r="WE139" s="7"/>
      <c r="WF139" s="7"/>
      <c r="WG139" s="7"/>
      <c r="WH139" s="7"/>
      <c r="WI139" s="7"/>
      <c r="WJ139" s="7"/>
      <c r="WK139" s="7"/>
      <c r="WL139" s="7"/>
      <c r="WM139" s="7"/>
      <c r="WN139" s="7"/>
      <c r="WO139" s="7"/>
      <c r="WP139" s="7"/>
      <c r="WQ139" s="7"/>
      <c r="WR139" s="7"/>
      <c r="WS139" s="7"/>
      <c r="WT139" s="7"/>
      <c r="WU139" s="7"/>
      <c r="WV139" s="7"/>
      <c r="WW139" s="7"/>
      <c r="WX139" s="7"/>
      <c r="WY139" s="7"/>
      <c r="WZ139" s="7"/>
      <c r="XA139" s="7"/>
      <c r="XB139" s="7"/>
      <c r="XC139" s="7"/>
      <c r="XD139" s="7"/>
      <c r="XE139" s="7"/>
      <c r="XF139" s="7"/>
      <c r="XG139" s="7"/>
      <c r="XH139" s="7"/>
      <c r="XI139" s="7"/>
      <c r="XJ139" s="7"/>
      <c r="XK139" s="7"/>
      <c r="XL139" s="7"/>
      <c r="XM139" s="7"/>
      <c r="XN139" s="7"/>
      <c r="XO139" s="7"/>
      <c r="XP139" s="7"/>
      <c r="XQ139" s="7"/>
      <c r="XR139" s="7"/>
      <c r="XS139" s="7"/>
      <c r="XT139" s="7"/>
      <c r="XU139" s="7"/>
      <c r="XV139" s="7"/>
      <c r="XW139" s="7"/>
      <c r="XX139" s="7"/>
      <c r="XY139" s="7"/>
      <c r="XZ139" s="7"/>
      <c r="YA139" s="7"/>
      <c r="YB139" s="7"/>
      <c r="YC139" s="7"/>
      <c r="YD139" s="7"/>
      <c r="YE139" s="7"/>
      <c r="YF139" s="7"/>
      <c r="YG139" s="7"/>
      <c r="YH139" s="7"/>
      <c r="YI139" s="7"/>
      <c r="YJ139" s="7"/>
      <c r="YK139" s="7"/>
      <c r="YL139" s="7"/>
      <c r="YM139" s="7"/>
      <c r="YN139" s="7"/>
      <c r="YO139" s="7"/>
      <c r="YP139" s="7"/>
      <c r="YQ139" s="7"/>
      <c r="YR139" s="7"/>
      <c r="YS139" s="7"/>
      <c r="YT139" s="7"/>
      <c r="YU139" s="7"/>
      <c r="YV139" s="7"/>
      <c r="YW139" s="7"/>
      <c r="YX139" s="7"/>
      <c r="YY139" s="7"/>
      <c r="YZ139" s="7"/>
      <c r="ZA139" s="7"/>
      <c r="ZB139" s="7"/>
      <c r="ZC139" s="7"/>
      <c r="ZD139" s="7"/>
      <c r="ZE139" s="7"/>
      <c r="ZF139" s="7"/>
      <c r="ZG139" s="7"/>
      <c r="ZH139" s="7"/>
      <c r="ZI139" s="7"/>
      <c r="ZJ139" s="7"/>
      <c r="ZK139" s="7"/>
      <c r="ZL139" s="7"/>
      <c r="ZM139" s="7"/>
      <c r="ZN139" s="7"/>
      <c r="ZO139" s="7"/>
      <c r="ZP139" s="7"/>
      <c r="ZQ139" s="7"/>
      <c r="ZR139" s="7"/>
      <c r="ZS139" s="7"/>
      <c r="ZT139" s="7"/>
      <c r="ZU139" s="7"/>
      <c r="ZV139" s="7"/>
      <c r="ZW139" s="7"/>
      <c r="ZX139" s="7"/>
      <c r="ZY139" s="7"/>
      <c r="ZZ139" s="7"/>
      <c r="AAA139" s="7"/>
      <c r="AAB139" s="7"/>
      <c r="AAC139" s="7"/>
      <c r="AAD139" s="7"/>
      <c r="AAE139" s="7"/>
      <c r="AAF139" s="7"/>
      <c r="AAG139" s="7"/>
      <c r="AAH139" s="7"/>
      <c r="AAI139" s="7"/>
      <c r="AAJ139" s="7"/>
      <c r="AAK139" s="7"/>
      <c r="AAL139" s="7"/>
      <c r="AAM139" s="7"/>
      <c r="AAN139" s="7"/>
      <c r="AAO139" s="7"/>
      <c r="AAP139" s="7"/>
      <c r="AAQ139" s="7"/>
      <c r="AAR139" s="7"/>
      <c r="AAS139" s="7"/>
      <c r="AAT139" s="7"/>
      <c r="AAU139" s="7"/>
      <c r="AAV139" s="7"/>
      <c r="AAW139" s="7"/>
      <c r="AAX139" s="7"/>
      <c r="AAY139" s="7"/>
      <c r="AAZ139" s="7"/>
      <c r="ABA139" s="7"/>
      <c r="ABB139" s="7"/>
      <c r="ABC139" s="7"/>
      <c r="ABD139" s="7"/>
      <c r="ABE139" s="7"/>
      <c r="ABF139" s="7"/>
      <c r="ABG139" s="7"/>
      <c r="ABH139" s="7"/>
      <c r="ABI139" s="7"/>
      <c r="ABJ139" s="7"/>
      <c r="ABK139" s="7"/>
      <c r="ABL139" s="7"/>
      <c r="ABM139" s="7"/>
      <c r="ABN139" s="7"/>
      <c r="ABO139" s="7"/>
      <c r="ABP139" s="7"/>
      <c r="ABQ139" s="7"/>
      <c r="ABR139" s="7"/>
      <c r="ABS139" s="7"/>
      <c r="ABT139" s="7"/>
      <c r="ABU139" s="7"/>
      <c r="ABV139" s="7"/>
      <c r="ABW139" s="7"/>
      <c r="ABX139" s="7"/>
      <c r="ABY139" s="7"/>
      <c r="ABZ139" s="7"/>
      <c r="ACA139" s="7"/>
      <c r="ACB139" s="7"/>
      <c r="ACC139" s="7"/>
      <c r="ACD139" s="7"/>
      <c r="ACE139" s="7"/>
      <c r="ACF139" s="7"/>
      <c r="ACG139" s="7"/>
      <c r="ACH139" s="7"/>
      <c r="ACI139" s="7"/>
      <c r="ACJ139" s="7"/>
      <c r="ACK139" s="7"/>
      <c r="ACL139" s="7"/>
      <c r="ACM139" s="7"/>
      <c r="ACN139" s="7"/>
      <c r="ACO139" s="7"/>
      <c r="ACP139" s="7"/>
      <c r="ACQ139" s="7"/>
      <c r="ACR139" s="7"/>
      <c r="ACS139" s="7"/>
      <c r="ACT139" s="7"/>
      <c r="ACU139" s="7"/>
      <c r="ACV139" s="7"/>
      <c r="ACW139" s="7"/>
      <c r="ACX139" s="7"/>
      <c r="ACY139" s="7"/>
      <c r="ACZ139" s="7"/>
      <c r="ADA139" s="7"/>
      <c r="ADB139" s="7"/>
      <c r="ADC139" s="7"/>
      <c r="ADD139" s="7"/>
      <c r="ADE139" s="7"/>
      <c r="ADF139" s="7"/>
      <c r="ADG139" s="7"/>
      <c r="ADH139" s="7"/>
      <c r="ADI139" s="7"/>
      <c r="ADJ139" s="7"/>
      <c r="ADK139" s="7"/>
      <c r="ADL139" s="7"/>
      <c r="ADM139" s="7"/>
      <c r="ADN139" s="7"/>
      <c r="ADO139" s="7"/>
      <c r="ADP139" s="7"/>
      <c r="ADQ139" s="7"/>
      <c r="ADR139" s="7"/>
      <c r="ADS139" s="7"/>
      <c r="ADT139" s="7"/>
      <c r="ADU139" s="7"/>
      <c r="ADV139" s="7"/>
      <c r="ADW139" s="7"/>
      <c r="ADX139" s="7"/>
      <c r="ADY139" s="7"/>
      <c r="ADZ139" s="7"/>
      <c r="AEA139" s="7"/>
      <c r="AEB139" s="7"/>
      <c r="AEC139" s="7"/>
      <c r="AED139" s="7"/>
      <c r="AEE139" s="7"/>
      <c r="AEF139" s="7"/>
      <c r="AEG139" s="7"/>
      <c r="AEH139" s="7"/>
      <c r="AEI139" s="7"/>
      <c r="AEJ139" s="7"/>
      <c r="AEK139" s="7"/>
      <c r="AEL139" s="7"/>
      <c r="AEM139" s="7"/>
      <c r="AEN139" s="7"/>
      <c r="AEO139" s="7"/>
      <c r="AEP139" s="7"/>
      <c r="AEQ139" s="7"/>
      <c r="AER139" s="7"/>
      <c r="AES139" s="7"/>
      <c r="AET139" s="7"/>
      <c r="AEU139" s="7"/>
      <c r="AEV139" s="7"/>
      <c r="AEW139" s="7"/>
      <c r="AEX139" s="7"/>
      <c r="AEY139" s="7"/>
      <c r="AEZ139" s="7"/>
      <c r="AFA139" s="7"/>
      <c r="AFB139" s="7"/>
      <c r="AFC139" s="7"/>
      <c r="AFD139" s="7"/>
      <c r="AFE139" s="7"/>
      <c r="AFF139" s="7"/>
      <c r="AFG139" s="7"/>
      <c r="AFH139" s="7"/>
      <c r="AFI139" s="7"/>
      <c r="AFJ139" s="7"/>
      <c r="AFK139" s="7"/>
      <c r="AFL139" s="7"/>
      <c r="AFM139" s="7"/>
      <c r="AFN139" s="7"/>
      <c r="AFO139" s="7"/>
      <c r="AFP139" s="7"/>
      <c r="AFQ139" s="7"/>
      <c r="AFR139" s="7"/>
      <c r="AFS139" s="7"/>
      <c r="AFT139" s="7"/>
      <c r="AFU139" s="7"/>
      <c r="AFV139" s="7"/>
      <c r="AFW139" s="7"/>
      <c r="AFX139" s="7"/>
      <c r="AFY139" s="7"/>
      <c r="AFZ139" s="7"/>
      <c r="AGA139" s="7"/>
      <c r="AGB139" s="7"/>
      <c r="AGC139" s="7"/>
      <c r="AGD139" s="7"/>
      <c r="AGE139" s="7"/>
      <c r="AGF139" s="7"/>
      <c r="AGG139" s="7"/>
      <c r="AGH139" s="7"/>
      <c r="AGI139" s="7"/>
      <c r="AGJ139" s="7"/>
      <c r="AGK139" s="7"/>
      <c r="AGL139" s="7"/>
      <c r="AGM139" s="7"/>
      <c r="AGN139" s="7"/>
      <c r="AGO139" s="7"/>
      <c r="AGP139" s="7"/>
      <c r="AGQ139" s="7"/>
      <c r="AGR139" s="7"/>
      <c r="AGS139" s="7"/>
      <c r="AGT139" s="7"/>
      <c r="AGU139" s="7"/>
      <c r="AGV139" s="7"/>
      <c r="AGW139" s="7"/>
      <c r="AGX139" s="7"/>
      <c r="AGY139" s="7"/>
      <c r="AGZ139" s="7"/>
      <c r="AHA139" s="7"/>
      <c r="AHB139" s="7"/>
      <c r="AHC139" s="7"/>
      <c r="AHD139" s="7"/>
      <c r="AHE139" s="7"/>
      <c r="AHF139" s="7"/>
      <c r="AHG139" s="7"/>
      <c r="AHH139" s="7"/>
      <c r="AHI139" s="7"/>
      <c r="AHJ139" s="7"/>
      <c r="AHK139" s="7"/>
      <c r="AHL139" s="7"/>
      <c r="AHM139" s="7"/>
      <c r="AHN139" s="7"/>
      <c r="AHO139" s="7"/>
      <c r="AHP139" s="7"/>
      <c r="AHQ139" s="7"/>
      <c r="AHR139" s="7"/>
      <c r="AHS139" s="7"/>
      <c r="AHT139" s="7"/>
      <c r="AHU139" s="7"/>
      <c r="AHV139" s="7"/>
      <c r="AHW139" s="7"/>
      <c r="AHX139" s="7"/>
      <c r="AHY139" s="7"/>
      <c r="AHZ139" s="7"/>
      <c r="AIA139" s="7"/>
      <c r="AIB139" s="7"/>
      <c r="AIC139" s="7"/>
      <c r="AID139" s="7"/>
      <c r="AIE139" s="7"/>
      <c r="AIF139" s="7"/>
      <c r="AIG139" s="7"/>
      <c r="AIH139" s="7"/>
      <c r="AII139" s="7"/>
      <c r="AIJ139" s="7"/>
      <c r="AIK139" s="7"/>
      <c r="AIL139" s="7"/>
      <c r="AIM139" s="7"/>
      <c r="AIN139" s="7"/>
      <c r="AIO139" s="7"/>
      <c r="AIP139" s="7"/>
      <c r="AIQ139" s="7"/>
      <c r="AIR139" s="7"/>
      <c r="AIS139" s="7"/>
      <c r="AIT139" s="7"/>
      <c r="AIU139" s="7"/>
      <c r="AIV139" s="7"/>
      <c r="AIW139" s="7"/>
      <c r="AIX139" s="7"/>
      <c r="AIY139" s="7"/>
      <c r="AIZ139" s="7"/>
      <c r="AJA139" s="7"/>
      <c r="AJB139" s="7"/>
      <c r="AJC139" s="7"/>
      <c r="AJD139" s="7"/>
      <c r="AJE139" s="7"/>
      <c r="AJF139" s="7"/>
      <c r="AJG139" s="7"/>
      <c r="AJH139" s="7"/>
      <c r="AJI139" s="7"/>
      <c r="AJJ139" s="7"/>
      <c r="AJK139" s="7"/>
      <c r="AJL139" s="7"/>
      <c r="AJM139" s="7"/>
      <c r="AJN139" s="7"/>
      <c r="AJO139" s="7"/>
      <c r="AJP139" s="7"/>
      <c r="AJQ139" s="7"/>
      <c r="AJR139" s="7"/>
      <c r="AJS139" s="7"/>
      <c r="AJT139" s="7"/>
      <c r="AJU139" s="7"/>
      <c r="AJV139" s="7"/>
      <c r="AJW139" s="7"/>
      <c r="AJX139" s="7"/>
      <c r="AJY139" s="7"/>
      <c r="AJZ139" s="7"/>
      <c r="AKA139" s="7"/>
      <c r="AKB139" s="7"/>
      <c r="AKC139" s="7"/>
      <c r="AKD139" s="7"/>
      <c r="AKE139" s="7"/>
      <c r="AKF139" s="7"/>
      <c r="AKG139" s="7"/>
      <c r="AKH139" s="7"/>
      <c r="AKI139" s="7"/>
      <c r="AKJ139" s="7"/>
      <c r="AKK139" s="7"/>
      <c r="AKL139" s="7"/>
      <c r="AKM139" s="7"/>
      <c r="AKN139" s="7"/>
      <c r="AKO139" s="7"/>
      <c r="AKP139" s="7"/>
      <c r="AKQ139" s="7"/>
      <c r="AKR139" s="7"/>
      <c r="AKS139" s="7"/>
      <c r="AKT139" s="7"/>
      <c r="AKU139" s="7"/>
      <c r="AKV139" s="7"/>
      <c r="AKW139" s="7"/>
      <c r="AKX139" s="7"/>
      <c r="AKY139" s="7"/>
      <c r="AKZ139" s="7"/>
      <c r="ALA139" s="7"/>
      <c r="ALB139" s="7"/>
      <c r="ALC139" s="7"/>
      <c r="ALD139" s="7"/>
      <c r="ALE139" s="7"/>
      <c r="ALF139" s="7"/>
      <c r="ALG139" s="7"/>
      <c r="ALH139" s="7"/>
      <c r="ALI139" s="7"/>
      <c r="ALJ139" s="7"/>
      <c r="ALK139" s="7"/>
      <c r="ALL139" s="7"/>
      <c r="ALM139" s="7"/>
      <c r="ALN139" s="7"/>
      <c r="ALO139" s="7"/>
      <c r="ALP139" s="7"/>
      <c r="ALQ139" s="7"/>
      <c r="ALR139" s="7"/>
      <c r="ALS139" s="7"/>
      <c r="ALT139" s="7"/>
      <c r="ALU139" s="7"/>
      <c r="ALV139" s="7"/>
      <c r="ALW139" s="7"/>
      <c r="ALX139" s="7"/>
      <c r="ALY139" s="7"/>
      <c r="ALZ139" s="7"/>
      <c r="AMA139" s="7"/>
      <c r="AMB139" s="7"/>
      <c r="AMC139" s="7"/>
      <c r="AMD139" s="7"/>
      <c r="AME139" s="7"/>
      <c r="AMF139" s="7"/>
      <c r="AMG139" s="7"/>
      <c r="AMH139" s="7"/>
      <c r="AMI139" s="7"/>
      <c r="AMJ139" s="7"/>
      <c r="AMK139" s="7"/>
      <c r="AML139" s="7"/>
    </row>
    <row r="140" spans="1:1026" ht="14.25" customHeight="1" thickBot="1">
      <c r="A140" s="42" t="s">
        <v>80</v>
      </c>
      <c r="B140" s="43"/>
      <c r="C140" s="43"/>
      <c r="D140" s="43"/>
      <c r="E140" s="36">
        <v>0</v>
      </c>
      <c r="F140" s="34">
        <v>0</v>
      </c>
      <c r="G140" s="4"/>
      <c r="H140" s="6"/>
      <c r="I140" s="4"/>
      <c r="J140" s="4"/>
    </row>
  </sheetData>
  <sortState xmlns:xlrd2="http://schemas.microsoft.com/office/spreadsheetml/2017/richdata2" ref="A3:F139">
    <sortCondition ref="B3:B139"/>
  </sortState>
  <mergeCells count="1">
    <mergeCell ref="A140:D140"/>
  </mergeCells>
  <phoneticPr fontId="6" type="noConversion"/>
  <pageMargins left="0.7" right="0.7" top="0.75" bottom="0.75" header="0.51180555555555496" footer="0.51180555555555496"/>
  <pageSetup paperSize="9" scale="10" firstPageNumber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mat.biurowe MZK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Sylwia Kolęda</cp:lastModifiedBy>
  <cp:lastPrinted>2020-09-24T08:44:52Z</cp:lastPrinted>
  <dcterms:created xsi:type="dcterms:W3CDTF">2020-09-24T07:20:16Z</dcterms:created>
  <dcterms:modified xsi:type="dcterms:W3CDTF">2021-09-28T15:41:28Z</dcterms:modified>
</cp:coreProperties>
</file>